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queryTables/queryTable1.xml" ContentType="application/vnd.openxmlformats-officedocument.spreadsheetml.queryTable+xml"/>
  <Override PartName="/xl/queryTables/queryTable2.xml" ContentType="application/vnd.openxmlformats-officedocument.spreadsheetml.query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uboige\Desktop\"/>
    </mc:Choice>
  </mc:AlternateContent>
  <bookViews>
    <workbookView xWindow="0" yWindow="0" windowWidth="19170" windowHeight="5580"/>
  </bookViews>
  <sheets>
    <sheet name="READ_ME" sheetId="12" r:id="rId1"/>
    <sheet name="Terrestrial" sheetId="15" r:id="rId2"/>
    <sheet name="Marine" sheetId="16" r:id="rId3"/>
    <sheet name="Pelagic_provinces" sheetId="13" r:id="rId4"/>
  </sheets>
  <definedNames>
    <definedName name="_xlnm._FilterDatabase" localSheetId="2" hidden="1">Marine!$A$1:$G$233</definedName>
    <definedName name="_xlnm._FilterDatabase" localSheetId="3" hidden="1">Pelagic_provinces!$A$1:$D$39</definedName>
    <definedName name="_xlnm._FilterDatabase" localSheetId="1" hidden="1">Terrestrial!$A$1:$G$822</definedName>
    <definedName name="marine_ecoregion_stats" localSheetId="2">Marine!$B$1:$G$233</definedName>
    <definedName name="terrestrial_ecoregion_stats" localSheetId="1">Terrestrial!$B$1:$G$822</definedName>
  </definedNames>
  <calcPr calcId="152511"/>
</workbook>
</file>

<file path=xl/calcChain.xml><?xml version="1.0" encoding="utf-8"?>
<calcChain xmlns="http://schemas.openxmlformats.org/spreadsheetml/2006/main">
  <c r="G3" i="15" l="1"/>
  <c r="G4" i="15"/>
  <c r="G5" i="15"/>
  <c r="G6" i="15"/>
  <c r="G7" i="15"/>
  <c r="G8" i="15"/>
  <c r="G9" i="15"/>
  <c r="G10" i="15"/>
  <c r="G11" i="15"/>
  <c r="G12" i="15"/>
  <c r="G13" i="15"/>
  <c r="G14" i="15"/>
  <c r="G15" i="15"/>
  <c r="G16" i="15"/>
  <c r="G17" i="15"/>
  <c r="G18" i="15"/>
  <c r="G19" i="15"/>
  <c r="G20" i="15"/>
  <c r="G21" i="15"/>
  <c r="G22" i="15"/>
  <c r="G23" i="15"/>
  <c r="G24" i="15"/>
  <c r="G25" i="15"/>
  <c r="G26" i="15"/>
  <c r="G27" i="15"/>
  <c r="G28" i="15"/>
  <c r="G29" i="15"/>
  <c r="G30" i="15"/>
  <c r="G31" i="15"/>
  <c r="G32" i="15"/>
  <c r="G33" i="15"/>
  <c r="G34" i="15"/>
  <c r="G35" i="15"/>
  <c r="G36" i="15"/>
  <c r="G37" i="15"/>
  <c r="G38" i="15"/>
  <c r="G39" i="15"/>
  <c r="G40" i="15"/>
  <c r="G41" i="15"/>
  <c r="G42" i="15"/>
  <c r="G43" i="15"/>
  <c r="G44" i="15"/>
  <c r="G45" i="15"/>
  <c r="G46" i="15"/>
  <c r="G47" i="15"/>
  <c r="G48" i="15"/>
  <c r="G49" i="15"/>
  <c r="G50" i="15"/>
  <c r="G51" i="15"/>
  <c r="G52" i="15"/>
  <c r="G53" i="15"/>
  <c r="G54" i="15"/>
  <c r="G55" i="15"/>
  <c r="G56" i="15"/>
  <c r="G57" i="15"/>
  <c r="G58" i="15"/>
  <c r="G59" i="15"/>
  <c r="G60" i="15"/>
  <c r="G61" i="15"/>
  <c r="G62" i="15"/>
  <c r="G63" i="15"/>
  <c r="G64" i="15"/>
  <c r="G65" i="15"/>
  <c r="G66" i="15"/>
  <c r="G67" i="15"/>
  <c r="G68" i="15"/>
  <c r="G69" i="15"/>
  <c r="G70" i="15"/>
  <c r="G71" i="15"/>
  <c r="G72" i="15"/>
  <c r="G73" i="15"/>
  <c r="G74" i="15"/>
  <c r="G75" i="15"/>
  <c r="G76" i="15"/>
  <c r="G77" i="15"/>
  <c r="G78" i="15"/>
  <c r="G79" i="15"/>
  <c r="G80" i="15"/>
  <c r="G81" i="15"/>
  <c r="G82" i="15"/>
  <c r="G83" i="15"/>
  <c r="G84" i="15"/>
  <c r="G85" i="15"/>
  <c r="G86" i="15"/>
  <c r="G87" i="15"/>
  <c r="G88" i="15"/>
  <c r="G89" i="15"/>
  <c r="G90" i="15"/>
  <c r="G91" i="15"/>
  <c r="G92" i="15"/>
  <c r="G93" i="15"/>
  <c r="G94" i="15"/>
  <c r="G95" i="15"/>
  <c r="G96" i="15"/>
  <c r="G97" i="15"/>
  <c r="G98" i="15"/>
  <c r="G99" i="15"/>
  <c r="G100" i="15"/>
  <c r="G101" i="15"/>
  <c r="G102" i="15"/>
  <c r="G103" i="15"/>
  <c r="G104" i="15"/>
  <c r="G105" i="15"/>
  <c r="G106" i="15"/>
  <c r="G107" i="15"/>
  <c r="G108" i="15"/>
  <c r="G109" i="15"/>
  <c r="G110" i="15"/>
  <c r="G111" i="15"/>
  <c r="G112" i="15"/>
  <c r="G113" i="15"/>
  <c r="G114" i="15"/>
  <c r="G115" i="15"/>
  <c r="G116" i="15"/>
  <c r="G117" i="15"/>
  <c r="G118" i="15"/>
  <c r="G119" i="15"/>
  <c r="G120" i="15"/>
  <c r="G121" i="15"/>
  <c r="G122" i="15"/>
  <c r="G123" i="15"/>
  <c r="G124" i="15"/>
  <c r="G125" i="15"/>
  <c r="G126" i="15"/>
  <c r="G127" i="15"/>
  <c r="G128" i="15"/>
  <c r="G129" i="15"/>
  <c r="G130" i="15"/>
  <c r="G131" i="15"/>
  <c r="G132" i="15"/>
  <c r="G133" i="15"/>
  <c r="G134" i="15"/>
  <c r="G135" i="15"/>
  <c r="G136" i="15"/>
  <c r="G137" i="15"/>
  <c r="G138" i="15"/>
  <c r="G139" i="15"/>
  <c r="G140" i="15"/>
  <c r="G141" i="15"/>
  <c r="G142" i="15"/>
  <c r="G143" i="15"/>
  <c r="G144" i="15"/>
  <c r="G145" i="15"/>
  <c r="G146" i="15"/>
  <c r="G147" i="15"/>
  <c r="G148" i="15"/>
  <c r="G149" i="15"/>
  <c r="G150" i="15"/>
  <c r="G151" i="15"/>
  <c r="G152" i="15"/>
  <c r="G153" i="15"/>
  <c r="G154" i="15"/>
  <c r="G155" i="15"/>
  <c r="G156" i="15"/>
  <c r="G157" i="15"/>
  <c r="G158" i="15"/>
  <c r="G159" i="15"/>
  <c r="G160" i="15"/>
  <c r="G161" i="15"/>
  <c r="G162" i="15"/>
  <c r="G163" i="15"/>
  <c r="G164" i="15"/>
  <c r="G165" i="15"/>
  <c r="G166" i="15"/>
  <c r="G167" i="15"/>
  <c r="G168" i="15"/>
  <c r="G169" i="15"/>
  <c r="G170" i="15"/>
  <c r="G171" i="15"/>
  <c r="G172" i="15"/>
  <c r="G173" i="15"/>
  <c r="G174" i="15"/>
  <c r="G175" i="15"/>
  <c r="G176" i="15"/>
  <c r="G177" i="15"/>
  <c r="G178" i="15"/>
  <c r="G179" i="15"/>
  <c r="G180" i="15"/>
  <c r="G181" i="15"/>
  <c r="G182" i="15"/>
  <c r="G183" i="15"/>
  <c r="G184" i="15"/>
  <c r="G185" i="15"/>
  <c r="G186" i="15"/>
  <c r="G187" i="15"/>
  <c r="G188" i="15"/>
  <c r="G189" i="15"/>
  <c r="G190" i="15"/>
  <c r="G191" i="15"/>
  <c r="G192" i="15"/>
  <c r="G193" i="15"/>
  <c r="G194" i="15"/>
  <c r="G195" i="15"/>
  <c r="G196" i="15"/>
  <c r="G197" i="15"/>
  <c r="G198" i="15"/>
  <c r="G199" i="15"/>
  <c r="G200" i="15"/>
  <c r="G201" i="15"/>
  <c r="G202" i="15"/>
  <c r="G203" i="15"/>
  <c r="G204" i="15"/>
  <c r="G205" i="15"/>
  <c r="G206" i="15"/>
  <c r="G207" i="15"/>
  <c r="G208" i="15"/>
  <c r="G209" i="15"/>
  <c r="G210" i="15"/>
  <c r="G211" i="15"/>
  <c r="G212" i="15"/>
  <c r="G213" i="15"/>
  <c r="G214" i="15"/>
  <c r="G215" i="15"/>
  <c r="G216" i="15"/>
  <c r="G217" i="15"/>
  <c r="G218" i="15"/>
  <c r="G219" i="15"/>
  <c r="G220" i="15"/>
  <c r="G221" i="15"/>
  <c r="G222" i="15"/>
  <c r="G223" i="15"/>
  <c r="G224" i="15"/>
  <c r="G225" i="15"/>
  <c r="G226" i="15"/>
  <c r="G227" i="15"/>
  <c r="G228" i="15"/>
  <c r="G229" i="15"/>
  <c r="G230" i="15"/>
  <c r="G231" i="15"/>
  <c r="G232" i="15"/>
  <c r="G233" i="15"/>
  <c r="G234" i="15"/>
  <c r="G235" i="15"/>
  <c r="G236" i="15"/>
  <c r="G237" i="15"/>
  <c r="G238" i="15"/>
  <c r="G239" i="15"/>
  <c r="G240" i="15"/>
  <c r="G241" i="15"/>
  <c r="G242" i="15"/>
  <c r="G243" i="15"/>
  <c r="G244" i="15"/>
  <c r="G245" i="15"/>
  <c r="G246" i="15"/>
  <c r="G247" i="15"/>
  <c r="G248" i="15"/>
  <c r="G249" i="15"/>
  <c r="G250" i="15"/>
  <c r="G251" i="15"/>
  <c r="G252" i="15"/>
  <c r="G253" i="15"/>
  <c r="G254" i="15"/>
  <c r="G255" i="15"/>
  <c r="G256" i="15"/>
  <c r="G257" i="15"/>
  <c r="G258" i="15"/>
  <c r="G259" i="15"/>
  <c r="G260" i="15"/>
  <c r="G261" i="15"/>
  <c r="G262" i="15"/>
  <c r="G263" i="15"/>
  <c r="G264" i="15"/>
  <c r="G265" i="15"/>
  <c r="G266" i="15"/>
  <c r="G267" i="15"/>
  <c r="G268" i="15"/>
  <c r="G269" i="15"/>
  <c r="G270" i="15"/>
  <c r="G271" i="15"/>
  <c r="G272" i="15"/>
  <c r="G273" i="15"/>
  <c r="G274" i="15"/>
  <c r="G275" i="15"/>
  <c r="G276" i="15"/>
  <c r="G277" i="15"/>
  <c r="G278" i="15"/>
  <c r="G279" i="15"/>
  <c r="G280" i="15"/>
  <c r="G281" i="15"/>
  <c r="G282" i="15"/>
  <c r="G283" i="15"/>
  <c r="G284" i="15"/>
  <c r="G285" i="15"/>
  <c r="G286" i="15"/>
  <c r="G287" i="15"/>
  <c r="G288" i="15"/>
  <c r="G289" i="15"/>
  <c r="G290" i="15"/>
  <c r="G291" i="15"/>
  <c r="G292" i="15"/>
  <c r="G293" i="15"/>
  <c r="G294" i="15"/>
  <c r="G295" i="15"/>
  <c r="G296" i="15"/>
  <c r="G297" i="15"/>
  <c r="G298" i="15"/>
  <c r="G299" i="15"/>
  <c r="G300" i="15"/>
  <c r="G301" i="15"/>
  <c r="G302" i="15"/>
  <c r="G303" i="15"/>
  <c r="G304" i="15"/>
  <c r="G305" i="15"/>
  <c r="G306" i="15"/>
  <c r="G307" i="15"/>
  <c r="G308" i="15"/>
  <c r="G309" i="15"/>
  <c r="G310" i="15"/>
  <c r="G311" i="15"/>
  <c r="G312" i="15"/>
  <c r="G313" i="15"/>
  <c r="G314" i="15"/>
  <c r="G315" i="15"/>
  <c r="G316" i="15"/>
  <c r="G317" i="15"/>
  <c r="G318" i="15"/>
  <c r="G319" i="15"/>
  <c r="G320" i="15"/>
  <c r="G321" i="15"/>
  <c r="G322" i="15"/>
  <c r="G323" i="15"/>
  <c r="G324" i="15"/>
  <c r="G325" i="15"/>
  <c r="G326" i="15"/>
  <c r="G327" i="15"/>
  <c r="G328" i="15"/>
  <c r="G329" i="15"/>
  <c r="G330" i="15"/>
  <c r="G331" i="15"/>
  <c r="G332" i="15"/>
  <c r="G333" i="15"/>
  <c r="G334" i="15"/>
  <c r="G335" i="15"/>
  <c r="G336" i="15"/>
  <c r="G337" i="15"/>
  <c r="G338" i="15"/>
  <c r="G339" i="15"/>
  <c r="G340" i="15"/>
  <c r="G341" i="15"/>
  <c r="G342" i="15"/>
  <c r="G343" i="15"/>
  <c r="G344" i="15"/>
  <c r="G345" i="15"/>
  <c r="G346" i="15"/>
  <c r="G347" i="15"/>
  <c r="G348" i="15"/>
  <c r="G349" i="15"/>
  <c r="G350" i="15"/>
  <c r="G351" i="15"/>
  <c r="G352" i="15"/>
  <c r="G353" i="15"/>
  <c r="G354" i="15"/>
  <c r="G355" i="15"/>
  <c r="G356" i="15"/>
  <c r="G357" i="15"/>
  <c r="G358" i="15"/>
  <c r="G359" i="15"/>
  <c r="G360" i="15"/>
  <c r="G361" i="15"/>
  <c r="G362" i="15"/>
  <c r="G363" i="15"/>
  <c r="G364" i="15"/>
  <c r="G365" i="15"/>
  <c r="G366" i="15"/>
  <c r="G367" i="15"/>
  <c r="G368" i="15"/>
  <c r="G369" i="15"/>
  <c r="G370" i="15"/>
  <c r="G371" i="15"/>
  <c r="G372" i="15"/>
  <c r="G373" i="15"/>
  <c r="G374" i="15"/>
  <c r="G375" i="15"/>
  <c r="G376" i="15"/>
  <c r="G377" i="15"/>
  <c r="G378" i="15"/>
  <c r="G379" i="15"/>
  <c r="G380" i="15"/>
  <c r="G381" i="15"/>
  <c r="G382" i="15"/>
  <c r="G383" i="15"/>
  <c r="G384" i="15"/>
  <c r="G385" i="15"/>
  <c r="G386" i="15"/>
  <c r="G387" i="15"/>
  <c r="G388" i="15"/>
  <c r="G389" i="15"/>
  <c r="G390" i="15"/>
  <c r="G391" i="15"/>
  <c r="G392" i="15"/>
  <c r="G393" i="15"/>
  <c r="G394" i="15"/>
  <c r="G395" i="15"/>
  <c r="G396" i="15"/>
  <c r="G397" i="15"/>
  <c r="G398" i="15"/>
  <c r="G399" i="15"/>
  <c r="G400" i="15"/>
  <c r="G401" i="15"/>
  <c r="G402" i="15"/>
  <c r="G403" i="15"/>
  <c r="G404" i="15"/>
  <c r="G405" i="15"/>
  <c r="G406" i="15"/>
  <c r="G407" i="15"/>
  <c r="G408" i="15"/>
  <c r="G409" i="15"/>
  <c r="G410" i="15"/>
  <c r="G411" i="15"/>
  <c r="G412" i="15"/>
  <c r="G413" i="15"/>
  <c r="G414" i="15"/>
  <c r="G415" i="15"/>
  <c r="G416" i="15"/>
  <c r="G417" i="15"/>
  <c r="G418" i="15"/>
  <c r="G419" i="15"/>
  <c r="G420" i="15"/>
  <c r="G421" i="15"/>
  <c r="G422" i="15"/>
  <c r="G423" i="15"/>
  <c r="G424" i="15"/>
  <c r="G425" i="15"/>
  <c r="G426" i="15"/>
  <c r="G427" i="15"/>
  <c r="G428" i="15"/>
  <c r="G429" i="15"/>
  <c r="G430" i="15"/>
  <c r="G431" i="15"/>
  <c r="G432" i="15"/>
  <c r="G433" i="15"/>
  <c r="G434" i="15"/>
  <c r="G435" i="15"/>
  <c r="G436" i="15"/>
  <c r="G437" i="15"/>
  <c r="G438" i="15"/>
  <c r="G439" i="15"/>
  <c r="G440" i="15"/>
  <c r="G441" i="15"/>
  <c r="G442" i="15"/>
  <c r="G443" i="15"/>
  <c r="G444" i="15"/>
  <c r="G445" i="15"/>
  <c r="G446" i="15"/>
  <c r="G447" i="15"/>
  <c r="G448" i="15"/>
  <c r="G449" i="15"/>
  <c r="G450" i="15"/>
  <c r="G451" i="15"/>
  <c r="G452" i="15"/>
  <c r="G453" i="15"/>
  <c r="G454" i="15"/>
  <c r="G455" i="15"/>
  <c r="G456" i="15"/>
  <c r="G457" i="15"/>
  <c r="G458" i="15"/>
  <c r="G459" i="15"/>
  <c r="G460" i="15"/>
  <c r="G461" i="15"/>
  <c r="G462" i="15"/>
  <c r="G463" i="15"/>
  <c r="G464" i="15"/>
  <c r="G465" i="15"/>
  <c r="G466" i="15"/>
  <c r="G467" i="15"/>
  <c r="G468" i="15"/>
  <c r="G469" i="15"/>
  <c r="G470" i="15"/>
  <c r="G471" i="15"/>
  <c r="G472" i="15"/>
  <c r="G473" i="15"/>
  <c r="G474" i="15"/>
  <c r="G475" i="15"/>
  <c r="G476" i="15"/>
  <c r="G477" i="15"/>
  <c r="G478" i="15"/>
  <c r="G479" i="15"/>
  <c r="G480" i="15"/>
  <c r="G481" i="15"/>
  <c r="G482" i="15"/>
  <c r="G483" i="15"/>
  <c r="G484" i="15"/>
  <c r="G485" i="15"/>
  <c r="G486" i="15"/>
  <c r="G487" i="15"/>
  <c r="G488" i="15"/>
  <c r="G489" i="15"/>
  <c r="G490" i="15"/>
  <c r="G491" i="15"/>
  <c r="G492" i="15"/>
  <c r="G493" i="15"/>
  <c r="G494" i="15"/>
  <c r="G495" i="15"/>
  <c r="G496" i="15"/>
  <c r="G497" i="15"/>
  <c r="G498" i="15"/>
  <c r="G499" i="15"/>
  <c r="G500" i="15"/>
  <c r="G501" i="15"/>
  <c r="G502" i="15"/>
  <c r="G503" i="15"/>
  <c r="G504" i="15"/>
  <c r="G505" i="15"/>
  <c r="G506" i="15"/>
  <c r="G507" i="15"/>
  <c r="G508" i="15"/>
  <c r="G509" i="15"/>
  <c r="G510" i="15"/>
  <c r="G511" i="15"/>
  <c r="G512" i="15"/>
  <c r="G513" i="15"/>
  <c r="G514" i="15"/>
  <c r="G515" i="15"/>
  <c r="G516" i="15"/>
  <c r="G517" i="15"/>
  <c r="G518" i="15"/>
  <c r="G519" i="15"/>
  <c r="G520" i="15"/>
  <c r="G521" i="15"/>
  <c r="G522" i="15"/>
  <c r="G523" i="15"/>
  <c r="G524" i="15"/>
  <c r="G525" i="15"/>
  <c r="G526" i="15"/>
  <c r="G527" i="15"/>
  <c r="G528" i="15"/>
  <c r="G529" i="15"/>
  <c r="G530" i="15"/>
  <c r="G531" i="15"/>
  <c r="G532" i="15"/>
  <c r="G533" i="15"/>
  <c r="G534" i="15"/>
  <c r="G535" i="15"/>
  <c r="G536" i="15"/>
  <c r="G537" i="15"/>
  <c r="G538" i="15"/>
  <c r="G539" i="15"/>
  <c r="G540" i="15"/>
  <c r="G541" i="15"/>
  <c r="G542" i="15"/>
  <c r="G543" i="15"/>
  <c r="G544" i="15"/>
  <c r="G545" i="15"/>
  <c r="G546" i="15"/>
  <c r="G547" i="15"/>
  <c r="G548" i="15"/>
  <c r="G549" i="15"/>
  <c r="G550" i="15"/>
  <c r="G551" i="15"/>
  <c r="G552" i="15"/>
  <c r="G553" i="15"/>
  <c r="G554" i="15"/>
  <c r="G555" i="15"/>
  <c r="G556" i="15"/>
  <c r="G557" i="15"/>
  <c r="G558" i="15"/>
  <c r="G559" i="15"/>
  <c r="G560" i="15"/>
  <c r="G561" i="15"/>
  <c r="G562" i="15"/>
  <c r="G563" i="15"/>
  <c r="G564" i="15"/>
  <c r="G565" i="15"/>
  <c r="G566" i="15"/>
  <c r="G567" i="15"/>
  <c r="G568" i="15"/>
  <c r="G569" i="15"/>
  <c r="G570" i="15"/>
  <c r="G571" i="15"/>
  <c r="G572" i="15"/>
  <c r="G573" i="15"/>
  <c r="G574" i="15"/>
  <c r="G575" i="15"/>
  <c r="G576" i="15"/>
  <c r="G577" i="15"/>
  <c r="G578" i="15"/>
  <c r="G579" i="15"/>
  <c r="G580" i="15"/>
  <c r="G581" i="15"/>
  <c r="G582" i="15"/>
  <c r="G583" i="15"/>
  <c r="G584" i="15"/>
  <c r="G585" i="15"/>
  <c r="G586" i="15"/>
  <c r="G587" i="15"/>
  <c r="G588" i="15"/>
  <c r="G589" i="15"/>
  <c r="G590" i="15"/>
  <c r="G591" i="15"/>
  <c r="G592" i="15"/>
  <c r="G593" i="15"/>
  <c r="G594" i="15"/>
  <c r="G595" i="15"/>
  <c r="G596" i="15"/>
  <c r="G597" i="15"/>
  <c r="G598" i="15"/>
  <c r="G599" i="15"/>
  <c r="G600" i="15"/>
  <c r="G601" i="15"/>
  <c r="G602" i="15"/>
  <c r="G603" i="15"/>
  <c r="G604" i="15"/>
  <c r="G605" i="15"/>
  <c r="G606" i="15"/>
  <c r="G607" i="15"/>
  <c r="G608" i="15"/>
  <c r="G609" i="15"/>
  <c r="G610" i="15"/>
  <c r="G611" i="15"/>
  <c r="G612" i="15"/>
  <c r="G613" i="15"/>
  <c r="G614" i="15"/>
  <c r="G615" i="15"/>
  <c r="G616" i="15"/>
  <c r="G617" i="15"/>
  <c r="G618" i="15"/>
  <c r="G619" i="15"/>
  <c r="G620" i="15"/>
  <c r="G621" i="15"/>
  <c r="G622" i="15"/>
  <c r="G623" i="15"/>
  <c r="G624" i="15"/>
  <c r="G625" i="15"/>
  <c r="G626" i="15"/>
  <c r="G627" i="15"/>
  <c r="G628" i="15"/>
  <c r="G629" i="15"/>
  <c r="G630" i="15"/>
  <c r="G631" i="15"/>
  <c r="G632" i="15"/>
  <c r="G633" i="15"/>
  <c r="G634" i="15"/>
  <c r="G635" i="15"/>
  <c r="G636" i="15"/>
  <c r="G637" i="15"/>
  <c r="G638" i="15"/>
  <c r="G639" i="15"/>
  <c r="G640" i="15"/>
  <c r="G641" i="15"/>
  <c r="G642" i="15"/>
  <c r="G643" i="15"/>
  <c r="G644" i="15"/>
  <c r="G645" i="15"/>
  <c r="G646" i="15"/>
  <c r="G647" i="15"/>
  <c r="G648" i="15"/>
  <c r="G649" i="15"/>
  <c r="G650" i="15"/>
  <c r="G651" i="15"/>
  <c r="G652" i="15"/>
  <c r="G653" i="15"/>
  <c r="G654" i="15"/>
  <c r="G655" i="15"/>
  <c r="G656" i="15"/>
  <c r="G657" i="15"/>
  <c r="G658" i="15"/>
  <c r="G659" i="15"/>
  <c r="G660" i="15"/>
  <c r="G661" i="15"/>
  <c r="G662" i="15"/>
  <c r="G663" i="15"/>
  <c r="G664" i="15"/>
  <c r="G665" i="15"/>
  <c r="G666" i="15"/>
  <c r="G667" i="15"/>
  <c r="G668" i="15"/>
  <c r="G669" i="15"/>
  <c r="G670" i="15"/>
  <c r="G671" i="15"/>
  <c r="G672" i="15"/>
  <c r="G673" i="15"/>
  <c r="G674" i="15"/>
  <c r="G675" i="15"/>
  <c r="G676" i="15"/>
  <c r="G677" i="15"/>
  <c r="G678" i="15"/>
  <c r="G679" i="15"/>
  <c r="G680" i="15"/>
  <c r="G681" i="15"/>
  <c r="G682" i="15"/>
  <c r="G683" i="15"/>
  <c r="G684" i="15"/>
  <c r="G685" i="15"/>
  <c r="G686" i="15"/>
  <c r="G687" i="15"/>
  <c r="G688" i="15"/>
  <c r="G689" i="15"/>
  <c r="G690" i="15"/>
  <c r="G691" i="15"/>
  <c r="G692" i="15"/>
  <c r="G693" i="15"/>
  <c r="G694" i="15"/>
  <c r="G695" i="15"/>
  <c r="G696" i="15"/>
  <c r="G697" i="15"/>
  <c r="G698" i="15"/>
  <c r="G699" i="15"/>
  <c r="G700" i="15"/>
  <c r="G701" i="15"/>
  <c r="G702" i="15"/>
  <c r="G703" i="15"/>
  <c r="G704" i="15"/>
  <c r="G705" i="15"/>
  <c r="G706" i="15"/>
  <c r="G707" i="15"/>
  <c r="G708" i="15"/>
  <c r="G709" i="15"/>
  <c r="G710" i="15"/>
  <c r="G711" i="15"/>
  <c r="G712" i="15"/>
  <c r="G713" i="15"/>
  <c r="G714" i="15"/>
  <c r="G715" i="15"/>
  <c r="G716" i="15"/>
  <c r="G717" i="15"/>
  <c r="G718" i="15"/>
  <c r="G719" i="15"/>
  <c r="G720" i="15"/>
  <c r="G721" i="15"/>
  <c r="G722" i="15"/>
  <c r="G723" i="15"/>
  <c r="G724" i="15"/>
  <c r="G725" i="15"/>
  <c r="G726" i="15"/>
  <c r="G727" i="15"/>
  <c r="G728" i="15"/>
  <c r="G729" i="15"/>
  <c r="G730" i="15"/>
  <c r="G731" i="15"/>
  <c r="G732" i="15"/>
  <c r="G733" i="15"/>
  <c r="G734" i="15"/>
  <c r="G735" i="15"/>
  <c r="G736" i="15"/>
  <c r="G737" i="15"/>
  <c r="G738" i="15"/>
  <c r="G739" i="15"/>
  <c r="G740" i="15"/>
  <c r="G741" i="15"/>
  <c r="G742" i="15"/>
  <c r="G743" i="15"/>
  <c r="G744" i="15"/>
  <c r="G745" i="15"/>
  <c r="G746" i="15"/>
  <c r="G747" i="15"/>
  <c r="G748" i="15"/>
  <c r="G749" i="15"/>
  <c r="G750" i="15"/>
  <c r="G751" i="15"/>
  <c r="G752" i="15"/>
  <c r="G753" i="15"/>
  <c r="G754" i="15"/>
  <c r="G755" i="15"/>
  <c r="G756" i="15"/>
  <c r="G757" i="15"/>
  <c r="G758" i="15"/>
  <c r="G759" i="15"/>
  <c r="G760" i="15"/>
  <c r="G761" i="15"/>
  <c r="G762" i="15"/>
  <c r="G763" i="15"/>
  <c r="G764" i="15"/>
  <c r="G765" i="15"/>
  <c r="G766" i="15"/>
  <c r="G767" i="15"/>
  <c r="G768" i="15"/>
  <c r="G769" i="15"/>
  <c r="G770" i="15"/>
  <c r="G771" i="15"/>
  <c r="G772" i="15"/>
  <c r="G773" i="15"/>
  <c r="G774" i="15"/>
  <c r="G775" i="15"/>
  <c r="G776" i="15"/>
  <c r="G777" i="15"/>
  <c r="G778" i="15"/>
  <c r="G779" i="15"/>
  <c r="G780" i="15"/>
  <c r="G781" i="15"/>
  <c r="G782" i="15"/>
  <c r="G783" i="15"/>
  <c r="G784" i="15"/>
  <c r="G785" i="15"/>
  <c r="G786" i="15"/>
  <c r="G787" i="15"/>
  <c r="G788" i="15"/>
  <c r="G789" i="15"/>
  <c r="G790" i="15"/>
  <c r="G791" i="15"/>
  <c r="G792" i="15"/>
  <c r="G793" i="15"/>
  <c r="G794" i="15"/>
  <c r="G795" i="15"/>
  <c r="G796" i="15"/>
  <c r="G797" i="15"/>
  <c r="G798" i="15"/>
  <c r="G799" i="15"/>
  <c r="G800" i="15"/>
  <c r="G801" i="15"/>
  <c r="G802" i="15"/>
  <c r="G803" i="15"/>
  <c r="G804" i="15"/>
  <c r="G805" i="15"/>
  <c r="G806" i="15"/>
  <c r="G807" i="15"/>
  <c r="G808" i="15"/>
  <c r="G809" i="15"/>
  <c r="G810" i="15"/>
  <c r="G811" i="15"/>
  <c r="G812" i="15"/>
  <c r="G813" i="15"/>
  <c r="G814" i="15"/>
  <c r="G815" i="15"/>
  <c r="G816" i="15"/>
  <c r="G817" i="15"/>
  <c r="G818" i="15"/>
  <c r="G819" i="15"/>
  <c r="G820" i="15"/>
  <c r="G821" i="15"/>
  <c r="G822" i="15"/>
  <c r="G2" i="15"/>
  <c r="D3" i="13"/>
  <c r="D4" i="13"/>
  <c r="D5" i="13"/>
  <c r="D6" i="13"/>
  <c r="D7" i="13"/>
  <c r="D8" i="13"/>
  <c r="D9" i="13"/>
  <c r="D10" i="13"/>
  <c r="D11" i="13"/>
  <c r="D12" i="13"/>
  <c r="D13" i="13"/>
  <c r="D14" i="13"/>
  <c r="D15" i="13"/>
  <c r="D16" i="13"/>
  <c r="D17" i="13"/>
  <c r="D18" i="13"/>
  <c r="D19" i="13"/>
  <c r="D20" i="13"/>
  <c r="D21" i="13"/>
  <c r="D22" i="13"/>
  <c r="D23" i="13"/>
  <c r="D24" i="13"/>
  <c r="D25" i="13"/>
  <c r="D26" i="13"/>
  <c r="D27" i="13"/>
  <c r="D28" i="13"/>
  <c r="D29" i="13"/>
  <c r="D30" i="13"/>
  <c r="D31" i="13"/>
  <c r="D32" i="13"/>
  <c r="D33" i="13"/>
  <c r="D34" i="13"/>
  <c r="D35" i="13"/>
  <c r="D36" i="13"/>
  <c r="D37" i="13"/>
  <c r="D38" i="13"/>
  <c r="D2" i="13"/>
  <c r="G233" i="16"/>
  <c r="G232" i="16"/>
  <c r="G231" i="16"/>
  <c r="G230" i="16"/>
  <c r="G229" i="16"/>
  <c r="G228" i="16"/>
  <c r="G227" i="16"/>
  <c r="G226" i="16"/>
  <c r="G225" i="16"/>
  <c r="G224" i="16"/>
  <c r="G223" i="16"/>
  <c r="G222" i="16"/>
  <c r="G221" i="16"/>
  <c r="G220" i="16"/>
  <c r="G219" i="16"/>
  <c r="G218" i="16"/>
  <c r="G217" i="16"/>
  <c r="G216" i="16"/>
  <c r="G215" i="16"/>
  <c r="G214" i="16"/>
  <c r="G213" i="16"/>
  <c r="G212" i="16"/>
  <c r="G211" i="16"/>
  <c r="G210" i="16"/>
  <c r="G209" i="16"/>
  <c r="G208" i="16"/>
  <c r="G207" i="16"/>
  <c r="G206" i="16"/>
  <c r="G205" i="16"/>
  <c r="G204" i="16"/>
  <c r="G203" i="16"/>
  <c r="G202" i="16"/>
  <c r="G201" i="16"/>
  <c r="G200" i="16"/>
  <c r="G199" i="16"/>
  <c r="G198" i="16"/>
  <c r="G197" i="16"/>
  <c r="G196" i="16"/>
  <c r="G195" i="16"/>
  <c r="G194" i="16"/>
  <c r="G193" i="16"/>
  <c r="G192" i="16"/>
  <c r="G191" i="16"/>
  <c r="G190" i="16"/>
  <c r="G189" i="16"/>
  <c r="G188" i="16"/>
  <c r="G187" i="16"/>
  <c r="G186" i="16"/>
  <c r="G185" i="16"/>
  <c r="G184" i="16"/>
  <c r="G183" i="16"/>
  <c r="G182" i="16"/>
  <c r="G181" i="16"/>
  <c r="G180" i="16"/>
  <c r="G179" i="16"/>
  <c r="G178" i="16"/>
  <c r="G177" i="16"/>
  <c r="G176" i="16"/>
  <c r="G175" i="16"/>
  <c r="G174" i="16"/>
  <c r="G173" i="16"/>
  <c r="G172" i="16"/>
  <c r="G171" i="16"/>
  <c r="G170" i="16"/>
  <c r="G169" i="16"/>
  <c r="G168" i="16"/>
  <c r="G167" i="16"/>
  <c r="G166" i="16"/>
  <c r="G165" i="16"/>
  <c r="G164" i="16"/>
  <c r="G163" i="16"/>
  <c r="G162" i="16"/>
  <c r="G161" i="16"/>
  <c r="G160" i="16"/>
  <c r="G159" i="16"/>
  <c r="G158" i="16"/>
  <c r="G157" i="16"/>
  <c r="G156" i="16"/>
  <c r="G155" i="16"/>
  <c r="G154" i="16"/>
  <c r="G153" i="16"/>
  <c r="G152" i="16"/>
  <c r="G151" i="16"/>
  <c r="G150" i="16"/>
  <c r="G149" i="16"/>
  <c r="G148" i="16"/>
  <c r="G147" i="16"/>
  <c r="G146" i="16"/>
  <c r="G145" i="16"/>
  <c r="G144" i="16"/>
  <c r="G143" i="16"/>
  <c r="G142" i="16"/>
  <c r="G141" i="16"/>
  <c r="G140" i="16"/>
  <c r="G139" i="16"/>
  <c r="G138" i="16"/>
  <c r="G137" i="16"/>
  <c r="G136" i="16"/>
  <c r="G135" i="16"/>
  <c r="G134" i="16"/>
  <c r="G133" i="16"/>
  <c r="G132" i="16"/>
  <c r="G131" i="16"/>
  <c r="G130" i="16"/>
  <c r="G129" i="16"/>
  <c r="G128" i="16"/>
  <c r="G127" i="16"/>
  <c r="G126" i="16"/>
  <c r="G125" i="16"/>
  <c r="G124" i="16"/>
  <c r="G123" i="16"/>
  <c r="G122" i="16"/>
  <c r="G121" i="16"/>
  <c r="G120" i="16"/>
  <c r="G119" i="16"/>
  <c r="G118" i="16"/>
  <c r="G117" i="16"/>
  <c r="G116" i="16"/>
  <c r="G115" i="16"/>
  <c r="G114" i="16"/>
  <c r="G113" i="16"/>
  <c r="G112" i="16"/>
  <c r="G111" i="16"/>
  <c r="G110" i="16"/>
  <c r="G109" i="16"/>
  <c r="G108" i="16"/>
  <c r="G107" i="16"/>
  <c r="G106" i="16"/>
  <c r="G105" i="16"/>
  <c r="G104" i="16"/>
  <c r="G103" i="16"/>
  <c r="G102" i="16"/>
  <c r="G101" i="16"/>
  <c r="G100" i="16"/>
  <c r="G99" i="16"/>
  <c r="G98" i="16"/>
  <c r="G97" i="16"/>
  <c r="G96" i="16"/>
  <c r="G95" i="16"/>
  <c r="G94" i="16"/>
  <c r="G93" i="16"/>
  <c r="G92" i="16"/>
  <c r="G91" i="16"/>
  <c r="G90" i="16"/>
  <c r="G89" i="16"/>
  <c r="G88" i="16"/>
  <c r="G87" i="16"/>
  <c r="G86" i="16"/>
  <c r="G85" i="16"/>
  <c r="G84" i="16"/>
  <c r="G83" i="16"/>
  <c r="G82" i="16"/>
  <c r="G81" i="16"/>
  <c r="G80" i="16"/>
  <c r="G79" i="16"/>
  <c r="G78" i="16"/>
  <c r="G77" i="16"/>
  <c r="G76" i="16"/>
  <c r="G75" i="16"/>
  <c r="G74" i="16"/>
  <c r="G73" i="16"/>
  <c r="G72" i="16"/>
  <c r="G71" i="16"/>
  <c r="G70" i="16"/>
  <c r="G69" i="16"/>
  <c r="G68" i="16"/>
  <c r="G67" i="16"/>
  <c r="G66" i="16"/>
  <c r="G65" i="16"/>
  <c r="G64" i="16"/>
  <c r="G63" i="16"/>
  <c r="G62" i="16"/>
  <c r="G61" i="16"/>
  <c r="G60" i="16"/>
  <c r="G59" i="16"/>
  <c r="G58" i="16"/>
  <c r="G57" i="16"/>
  <c r="G56" i="16"/>
  <c r="G55" i="16"/>
  <c r="G54" i="16"/>
  <c r="G53" i="16"/>
  <c r="G52" i="16"/>
  <c r="G51" i="16"/>
  <c r="G50" i="16"/>
  <c r="G49" i="16"/>
  <c r="G48" i="16"/>
  <c r="G47" i="16"/>
  <c r="G46" i="16"/>
  <c r="G45" i="16"/>
  <c r="G44" i="16"/>
  <c r="G43" i="16"/>
  <c r="G42" i="16"/>
  <c r="G41" i="16"/>
  <c r="G40" i="16"/>
  <c r="G39" i="16"/>
  <c r="G38" i="16"/>
  <c r="G37" i="16"/>
  <c r="G36" i="16"/>
  <c r="G35" i="16"/>
  <c r="G34" i="16"/>
  <c r="G33" i="16"/>
  <c r="G32" i="16"/>
  <c r="G31" i="16"/>
  <c r="G30" i="16"/>
  <c r="G29" i="16"/>
  <c r="G28" i="16"/>
  <c r="G27" i="16"/>
  <c r="G26" i="16"/>
  <c r="G25" i="16"/>
  <c r="G24" i="16"/>
  <c r="G23" i="16"/>
  <c r="G22" i="16"/>
  <c r="G21" i="16"/>
  <c r="G20" i="16"/>
  <c r="G19" i="16"/>
  <c r="G18" i="16"/>
  <c r="G17" i="16"/>
  <c r="G16" i="16"/>
  <c r="G15" i="16"/>
  <c r="G14" i="16"/>
  <c r="G13" i="16"/>
  <c r="G12" i="16"/>
  <c r="G11" i="16"/>
  <c r="G10" i="16"/>
  <c r="G9" i="16"/>
  <c r="G8" i="16"/>
  <c r="G7" i="16"/>
  <c r="G6" i="16"/>
  <c r="G5" i="16"/>
  <c r="G4" i="16"/>
  <c r="G3" i="16"/>
  <c r="G2" i="16"/>
</calcChain>
</file>

<file path=xl/connections.xml><?xml version="1.0" encoding="utf-8"?>
<connections xmlns="http://schemas.openxmlformats.org/spreadsheetml/2006/main">
  <connection id="1" name="marine_ecoregion_stats" type="6" refreshedVersion="5" background="1" saveData="1">
    <textPr codePage="850" sourceFile="Y:\PPR_2016_analyses\2_PPR_Analysis\7_JRC_ecoregions_analysis\marine_ecoregion_stats.csv" semicolon="1">
      <textFields count="6">
        <textField/>
        <textField/>
        <textField/>
        <textField/>
        <textField/>
        <textField/>
      </textFields>
    </textPr>
  </connection>
  <connection id="2" name="terrestrial_ecoregion_stats" type="6" refreshedVersion="5" background="1" saveData="1">
    <textPr codePage="65001" sourceFile="Y:\PPR_2016_analyses\2_PPR_Analysis\7_JRC_ecoregions_analysis\terrestrial_ecoregion_stats.csv" tab="0" semicolon="1">
      <textFields count="6">
        <textField/>
        <textField/>
        <textField/>
        <textField/>
        <textField/>
        <textField/>
      </textFields>
    </textPr>
  </connection>
</connections>
</file>

<file path=xl/sharedStrings.xml><?xml version="1.0" encoding="utf-8"?>
<sst xmlns="http://schemas.openxmlformats.org/spreadsheetml/2006/main" count="3230" uniqueCount="1197">
  <si>
    <t>id</t>
  </si>
  <si>
    <t>Western Polynesian tropical moist forests</t>
  </si>
  <si>
    <t>Northeast Siberian coastal tundra</t>
  </si>
  <si>
    <t>Suiphun-Khanka meadows and forest meadows</t>
  </si>
  <si>
    <t>New Caledonia dry forests</t>
  </si>
  <si>
    <t>Taimyr-Central Siberian tundra</t>
  </si>
  <si>
    <t>Sayan Alpine meadows and tundra</t>
  </si>
  <si>
    <t>Orinoco wetlands</t>
  </si>
  <si>
    <t>La Costa xeric shrublands</t>
  </si>
  <si>
    <t>New Caledonia rain forests</t>
  </si>
  <si>
    <t>Inner Niger Delta flooded savanna</t>
  </si>
  <si>
    <t>Saharan flooded grasslands</t>
  </si>
  <si>
    <t>Trans-Baikal conifer forests</t>
  </si>
  <si>
    <t>Western Congolian swamp forests</t>
  </si>
  <si>
    <t>Beni savanna</t>
  </si>
  <si>
    <t>Lake Chad flooded savanna</t>
  </si>
  <si>
    <t>Southern Andean steppe</t>
  </si>
  <si>
    <t>Catatumbo moist forests</t>
  </si>
  <si>
    <t>Guinean montane forests</t>
  </si>
  <si>
    <t>Central Andean puna</t>
  </si>
  <si>
    <t>Cherskii-Kolyma mountain tundra</t>
  </si>
  <si>
    <t>Arctic desert</t>
  </si>
  <si>
    <t>Cordillera La Costa montane forests</t>
  </si>
  <si>
    <t>Kazakh forest steppe</t>
  </si>
  <si>
    <t>Tonga Islands</t>
  </si>
  <si>
    <t>Kamchatka-Kurile meadows and sparse forests</t>
  </si>
  <si>
    <t>High Monte</t>
  </si>
  <si>
    <t>Eastern Congolian swamp forests</t>
  </si>
  <si>
    <t>Venezuelan Andes montane forests</t>
  </si>
  <si>
    <t>Amur meadow steppe</t>
  </si>
  <si>
    <t>Gulf of California xeric scrub</t>
  </si>
  <si>
    <t>Saharan halophytics</t>
  </si>
  <si>
    <t>Peninsular Malaysian montane rain forests</t>
  </si>
  <si>
    <t>Socotra Island xeric shrublands</t>
  </si>
  <si>
    <t>Emin Valley steppe</t>
  </si>
  <si>
    <t>Eastern Micronesia tropical moist forests</t>
  </si>
  <si>
    <t>Lesser Antillean dry forests</t>
  </si>
  <si>
    <t>Puerto Rican dry forests</t>
  </si>
  <si>
    <t>Maracaibo dry forests</t>
  </si>
  <si>
    <t>Northeast Siberian taiga</t>
  </si>
  <si>
    <t>Trans-Baikal Bald Mountain tundra</t>
  </si>
  <si>
    <t>Napo moist forests</t>
  </si>
  <si>
    <t>Da Hinggan-Dzhagdy Mountains conifer forests</t>
  </si>
  <si>
    <t>Northwestern Congolian lowland forests</t>
  </si>
  <si>
    <t>Apure-Villavicencio dry forests</t>
  </si>
  <si>
    <t>San Lucan xeric scrub</t>
  </si>
  <si>
    <t>Helanshan montane conifer forests</t>
  </si>
  <si>
    <t>East Siberian taiga</t>
  </si>
  <si>
    <t>Bering tundra</t>
  </si>
  <si>
    <t>Western Ecuador moist forests</t>
  </si>
  <si>
    <t>Peninsular Malaysian rain forests</t>
  </si>
  <si>
    <t>Sayan montane conifer forests</t>
  </si>
  <si>
    <t>Paraguana xeric scrub</t>
  </si>
  <si>
    <t>Nicobar Islands rain forests</t>
  </si>
  <si>
    <t>Chukchi Peninsula tundra</t>
  </si>
  <si>
    <t>Aldabra Island xeric scrub</t>
  </si>
  <si>
    <t>Baja California desert</t>
  </si>
  <si>
    <t>Daurian forest steppe</t>
  </si>
  <si>
    <t>Western Himalayan alpine shrub and Meadows</t>
  </si>
  <si>
    <t>Sierra de la Laguna dry forests</t>
  </si>
  <si>
    <t>Northern Mesoamerican Pacific mangroves</t>
  </si>
  <si>
    <t>South China Sea Oceanic Islands</t>
  </si>
  <si>
    <t>Kola Peninsula tundra</t>
  </si>
  <si>
    <t>Central African mangroves</t>
  </si>
  <si>
    <t>Llanos</t>
  </si>
  <si>
    <t>Indus River Delta-Arabian Sea mangroves</t>
  </si>
  <si>
    <t>Eastern Anatolian montane steppe</t>
  </si>
  <si>
    <t>Comoros forests</t>
  </si>
  <si>
    <t>New Caledonia</t>
  </si>
  <si>
    <t>Line Islands</t>
  </si>
  <si>
    <t>South Deccan Plateau dry deciduous forests</t>
  </si>
  <si>
    <t>Uruguay-Buenos Aires Shelf</t>
  </si>
  <si>
    <t>Southern Caribbean</t>
  </si>
  <si>
    <t>Ascension scrub and grasslands</t>
  </si>
  <si>
    <t>White Sea</t>
  </si>
  <si>
    <t>Bahamian pine mosaic</t>
  </si>
  <si>
    <t>Mindoro rain forests</t>
  </si>
  <si>
    <t>Tristan Gough</t>
  </si>
  <si>
    <t>Fiji tropical moist forests</t>
  </si>
  <si>
    <t>Atlantic Equatorial coastal forests</t>
  </si>
  <si>
    <t>Amazon-Orinoco-Southern Caribbean mangroves</t>
  </si>
  <si>
    <t>Tongan tropical moist forests</t>
  </si>
  <si>
    <t>Eastern Cordillera real montane forests</t>
  </si>
  <si>
    <t>Caucasus mixed forests</t>
  </si>
  <si>
    <t>West Saharan montane xeric woodlands</t>
  </si>
  <si>
    <t>Sayan Intermontane steppe</t>
  </si>
  <si>
    <t>Veracruz dry forests</t>
  </si>
  <si>
    <t>Humid Chaco</t>
  </si>
  <si>
    <t>Lesser Sundas deciduous forests</t>
  </si>
  <si>
    <t>Granitic Seychelles forests</t>
  </si>
  <si>
    <t>Southwestern Caribbean</t>
  </si>
  <si>
    <t>Guinean mangroves</t>
  </si>
  <si>
    <t>Malvinas/Falklands</t>
  </si>
  <si>
    <t>Easter Island</t>
  </si>
  <si>
    <t>Borneo montane rain forests</t>
  </si>
  <si>
    <t>Zambezian flooded grasslands</t>
  </si>
  <si>
    <t>Goadavari-Krishna mangroves</t>
  </si>
  <si>
    <t>Bohai Sea saline meadow</t>
  </si>
  <si>
    <t>Halmahera rain forests</t>
  </si>
  <si>
    <t>Kamchatka Mountain tundra and forest tundra</t>
  </si>
  <si>
    <t>Madagascar lowland forests</t>
  </si>
  <si>
    <t>Chiquitano dry forests</t>
  </si>
  <si>
    <t>West Caroline Islands</t>
  </si>
  <si>
    <t>Yamal-Gydan tundra</t>
  </si>
  <si>
    <t>East Sudanian savanna</t>
  </si>
  <si>
    <t>Orinoco Delta swamp forests</t>
  </si>
  <si>
    <t>Central Range montane rain forests</t>
  </si>
  <si>
    <t>Manchurian mixed forests</t>
  </si>
  <si>
    <t>Guinean forest-savanna mosaic</t>
  </si>
  <si>
    <t>Mongolian-Manchurian grassland</t>
  </si>
  <si>
    <t>South Western Ghats moist deciduous forests</t>
  </si>
  <si>
    <t>Yarlung Tsangpo arid steppe</t>
  </si>
  <si>
    <t>Central Andean dry puna</t>
  </si>
  <si>
    <t>Alai-Western Tian Shan steppe</t>
  </si>
  <si>
    <t>Borneo peat swamp forests</t>
  </si>
  <si>
    <t>South Western Ghats montane rain forests</t>
  </si>
  <si>
    <t>Mediterranean dry woodlands and steppe</t>
  </si>
  <si>
    <t>Guizhou Plateau broadleaf and mixed forests</t>
  </si>
  <si>
    <t>Samoan tropical moist forests</t>
  </si>
  <si>
    <t>Southern Mesoamerican Pacific mangroves</t>
  </si>
  <si>
    <t>Daba Mountains evergreen forests</t>
  </si>
  <si>
    <t>Sakhalin Island taiga</t>
  </si>
  <si>
    <t>Sunda Shelf mangroves</t>
  </si>
  <si>
    <t>Carolines tropical moist forests</t>
  </si>
  <si>
    <t>Bouvet Island</t>
  </si>
  <si>
    <t>Tamaulipan mezquital</t>
  </si>
  <si>
    <t>Caspian lowland desert</t>
  </si>
  <si>
    <t>Central Polynesian tropical moist forests</t>
  </si>
  <si>
    <t>Borneo lowland rain forests</t>
  </si>
  <si>
    <t>Selenge-Orkhon forest steppe</t>
  </si>
  <si>
    <t>East African mangroves</t>
  </si>
  <si>
    <t>Central Andean wet puna</t>
  </si>
  <si>
    <t>Ecuadorian dry forests</t>
  </si>
  <si>
    <t>Pantepui</t>
  </si>
  <si>
    <t>Northwestern Andean montane forests</t>
  </si>
  <si>
    <t>Sonoran-Sinaloan transition subtropical dry forest</t>
  </si>
  <si>
    <t>Gulf of Aden</t>
  </si>
  <si>
    <t>Tibetan Plateau alpine shrublands and meadows</t>
  </si>
  <si>
    <t>Central China loess plateau mixed forests</t>
  </si>
  <si>
    <t>Northern Acacia-Commiphora bushlands and thickets</t>
  </si>
  <si>
    <t>Southern Andean Yungas</t>
  </si>
  <si>
    <t>Sahelian Acacia savanna</t>
  </si>
  <si>
    <t>Peninsular Malaysian peat swamp forests</t>
  </si>
  <si>
    <t>South Shetland Islands</t>
  </si>
  <si>
    <t>Tian Shan foothill arid steppe</t>
  </si>
  <si>
    <t>Sri Lanka dry-zone dry evergreen forests</t>
  </si>
  <si>
    <t>Northern Zanzibar-Inhambane coastal forest mosaic</t>
  </si>
  <si>
    <t>Qin Ling Mountains deciduous forests</t>
  </si>
  <si>
    <t>Qionglai-Minshan conifer forests</t>
  </si>
  <si>
    <t>Guianan piedmont and lowland moist forests</t>
  </si>
  <si>
    <t>West Sudanian savanna</t>
  </si>
  <si>
    <t>Northern Congolian forest-savanna mosaic</t>
  </si>
  <si>
    <t>Alashan Plateau semi-desert</t>
  </si>
  <si>
    <t>Bahamian-Antillean mangroves</t>
  </si>
  <si>
    <t>Victoria Basin forest-savanna mosaic</t>
  </si>
  <si>
    <t>Taklimakan desert</t>
  </si>
  <si>
    <t>Eastern Java-Bali montane rain forests</t>
  </si>
  <si>
    <t>Palau tropical moist forests</t>
  </si>
  <si>
    <t>Marianas tropical dry forests</t>
  </si>
  <si>
    <t>Eastern Zimbabwe montane forest-grassland mosaic</t>
  </si>
  <si>
    <t>Rwenzori-Virunga montane moorlands</t>
  </si>
  <si>
    <t>Zambezian Cryptosepalum dry forests</t>
  </si>
  <si>
    <t>Central Range sub-alpine grasslands</t>
  </si>
  <si>
    <t>Northeast China Plain deciduous forests</t>
  </si>
  <si>
    <t>Pantanal</t>
  </si>
  <si>
    <t>Great Lakes Basin desert steppe</t>
  </si>
  <si>
    <t>Altai steppe and semi-desert</t>
  </si>
  <si>
    <t>Timor and Wetar deciduous forests</t>
  </si>
  <si>
    <t>North Tibetan Plateau-Kunlun Mountains alpine desert</t>
  </si>
  <si>
    <t>Northwestern Himalayan alpine shrub and meadows</t>
  </si>
  <si>
    <t>Northwest Russian-Novaya Zemlya tundra</t>
  </si>
  <si>
    <t>Guajira-Barranquilla xeric scrub</t>
  </si>
  <si>
    <t>Malabar Coast moist forests</t>
  </si>
  <si>
    <t>Black Sea</t>
  </si>
  <si>
    <t>Taiwan subtropical evergreen forests</t>
  </si>
  <si>
    <t>Dry Chaco</t>
  </si>
  <si>
    <t>Crimean Submediterranean forest complex</t>
  </si>
  <si>
    <t>Kara Sea</t>
  </si>
  <si>
    <t>Espinal</t>
  </si>
  <si>
    <t>Southern Congolian forest-savanna mosaic</t>
  </si>
  <si>
    <t>Cortezian</t>
  </si>
  <si>
    <t>Central Congolian lowland forests</t>
  </si>
  <si>
    <t>Rio de la Plata</t>
  </si>
  <si>
    <t>Society Islands tropical moist forests</t>
  </si>
  <si>
    <t>Guianan Highlands moist forests</t>
  </si>
  <si>
    <t>Western Congolian forest-savanna mosaic</t>
  </si>
  <si>
    <t>Marshall Islands</t>
  </si>
  <si>
    <t>Mediterranean woodlands and forests</t>
  </si>
  <si>
    <t>Southwest Amazon moist forests</t>
  </si>
  <si>
    <t>Indochina mangroves</t>
  </si>
  <si>
    <t>Central Asian riparian woodlands</t>
  </si>
  <si>
    <t>Sichuan Basin evergreen broadleaf forests</t>
  </si>
  <si>
    <t>Vogelkop montane rain forests</t>
  </si>
  <si>
    <t>East African Coral Coast</t>
  </si>
  <si>
    <t>Northern California</t>
  </si>
  <si>
    <t>Myanmar Coast mangroves</t>
  </si>
  <si>
    <t>Society Islands</t>
  </si>
  <si>
    <t>West Siberian taiga</t>
  </si>
  <si>
    <t>Central Deccan Plateau dry deciduous forests</t>
  </si>
  <si>
    <t>Southern New Guinea freshwater swamp forests</t>
  </si>
  <si>
    <t>Madagascar subhumid forests</t>
  </si>
  <si>
    <t>Changjiang Plain evergreen forests</t>
  </si>
  <si>
    <t>Ordos Plateau steppe</t>
  </si>
  <si>
    <t>Mediterranean conifer and mixed forests</t>
  </si>
  <si>
    <t>Caribbean shrublands</t>
  </si>
  <si>
    <t>Kazakh upland</t>
  </si>
  <si>
    <t>Guayaquil flooded grasslands</t>
  </si>
  <si>
    <t>Huang He Plain mixed forests</t>
  </si>
  <si>
    <t>Hengduan Mountains subalpine conifer forests</t>
  </si>
  <si>
    <t>Jian Nan subtropical evergreen forests</t>
  </si>
  <si>
    <t>Andaman Islands rain forests</t>
  </si>
  <si>
    <t>Persian Gulf desert and semi-desert</t>
  </si>
  <si>
    <t>Marquesas tropical moist forests</t>
  </si>
  <si>
    <t>Mesoamerican Gulf-Caribbean mangroves</t>
  </si>
  <si>
    <t>Trinidad and Tobago moist forests</t>
  </si>
  <si>
    <t>Sarmatic mixed forests</t>
  </si>
  <si>
    <t>Costa Rican seasonal moist forests</t>
  </si>
  <si>
    <t>Eastern Himalayan broadleaf forests</t>
  </si>
  <si>
    <t>Southeast Tibet shrublands and meadows</t>
  </si>
  <si>
    <t>Illyrian deciduous forests</t>
  </si>
  <si>
    <t>Qaidam Basin semi-desert</t>
  </si>
  <si>
    <t>Tocantins/Pindare moist forests</t>
  </si>
  <si>
    <t>South Siberian forest steppe</t>
  </si>
  <si>
    <t>Cross-Sanaga-Bioko coastal forests</t>
  </si>
  <si>
    <t>Deccan thorn scrub forests</t>
  </si>
  <si>
    <t>Pontic steppe</t>
  </si>
  <si>
    <t>Changbai Mountains mixed forests</t>
  </si>
  <si>
    <t>Ethiopian montane forests</t>
  </si>
  <si>
    <t>South Iran Nubo-Sindian desert and semi-desert</t>
  </si>
  <si>
    <t>Isthmian-Pacific moist forests</t>
  </si>
  <si>
    <t>Pantanos de Centla</t>
  </si>
  <si>
    <t>Tian Shan montane steppe and meadows</t>
  </si>
  <si>
    <t>Eastern Himalayan subalpine conifer forests</t>
  </si>
  <si>
    <t>Isthmian-Atlantic moist forests</t>
  </si>
  <si>
    <t>South American Pacific mangroves</t>
  </si>
  <si>
    <t>Azerbaijan shrub desert and steppe</t>
  </si>
  <si>
    <t>Arabian (Persian) Gulf</t>
  </si>
  <si>
    <t>Tunisian Plateau/Gulf of Sidra</t>
  </si>
  <si>
    <t>Southern Pacific dry forests</t>
  </si>
  <si>
    <t>Arabian Peninsula coastal fog desert</t>
  </si>
  <si>
    <t>Samoa Islands</t>
  </si>
  <si>
    <t>Talamancan montane forests</t>
  </si>
  <si>
    <t>Western Guinean lowland forests</t>
  </si>
  <si>
    <t>South China-Vietnam subtropical evergreen forests</t>
  </si>
  <si>
    <t>Andaman and Nicobar Islands</t>
  </si>
  <si>
    <t>Valdivian temperate forests</t>
  </si>
  <si>
    <t>Mariana Islands</t>
  </si>
  <si>
    <t>North and East Barents Sea</t>
  </si>
  <si>
    <t>Gulf of Guinea Central</t>
  </si>
  <si>
    <t>Guayaquil</t>
  </si>
  <si>
    <t>Ural montane forests and tundra</t>
  </si>
  <si>
    <t>Western Caribbean</t>
  </si>
  <si>
    <t>Lesser Sunda</t>
  </si>
  <si>
    <t>Greater Antilles</t>
  </si>
  <si>
    <t>East African montane forests</t>
  </si>
  <si>
    <t>Channels and Fjords of Southern Chile</t>
  </si>
  <si>
    <t>Eastern Guinean forests</t>
  </si>
  <si>
    <t>Ethiopian montane grasslands and woodlands</t>
  </si>
  <si>
    <t>North Western Ghats montane rain forests</t>
  </si>
  <si>
    <t>Central American dry forests</t>
  </si>
  <si>
    <t>Yunnan Plateau subtropical evergreen forests</t>
  </si>
  <si>
    <t>Shark Bay</t>
  </si>
  <si>
    <t>Western Himalayan broadleaf forests</t>
  </si>
  <si>
    <t>Cook Islands tropical moist forests</t>
  </si>
  <si>
    <t>Baltic Sea</t>
  </si>
  <si>
    <t>Antarctic Peninsula</t>
  </si>
  <si>
    <t>California interior chaparral and woodlands</t>
  </si>
  <si>
    <t>Humid Pampas</t>
  </si>
  <si>
    <t>Marquesas</t>
  </si>
  <si>
    <t>Southern New Guinea lowland rain forests</t>
  </si>
  <si>
    <t>Kuh Rud and Eastern Iran montane woodlands</t>
  </si>
  <si>
    <t>Orissa semi-evergreen forests</t>
  </si>
  <si>
    <t>South Malawi montane forest-grassland mosaic</t>
  </si>
  <si>
    <t>Southern Gulf of Mexico</t>
  </si>
  <si>
    <t>Chao Phraya freshwater swamp forests</t>
  </si>
  <si>
    <t>Sulawesi montane rain forests</t>
  </si>
  <si>
    <t>Caspian Hyrcanian mixed forests</t>
  </si>
  <si>
    <t>Enriquillo wetlands</t>
  </si>
  <si>
    <t>Northern Indochina subtropical forests</t>
  </si>
  <si>
    <t>Sulawesi lowland rain forests</t>
  </si>
  <si>
    <t>California Central Valley grasslands</t>
  </si>
  <si>
    <t>East European forest steppe</t>
  </si>
  <si>
    <t>Leeward Islands moist forests</t>
  </si>
  <si>
    <t>Nenjiang River grassland</t>
  </si>
  <si>
    <t>Khathiar-Gir dry deciduous forests</t>
  </si>
  <si>
    <t>Low Monte</t>
  </si>
  <si>
    <t>Brahmaputra Valley semi-evergreen forests</t>
  </si>
  <si>
    <t>Namibian savanna woodlands</t>
  </si>
  <si>
    <t>Western Zambezian grasslands</t>
  </si>
  <si>
    <t>Guianan</t>
  </si>
  <si>
    <t>Western Siberian hemiboreal forests</t>
  </si>
  <si>
    <t>Chhota-Nagpur dry deciduous forests</t>
  </si>
  <si>
    <t>Central Asian northern desert</t>
  </si>
  <si>
    <t>Tian Shan montane conifer forests</t>
  </si>
  <si>
    <t>Chukchi Sea</t>
  </si>
  <si>
    <t>Thar desert</t>
  </si>
  <si>
    <t>Ussuri broadleaf and mixed forests</t>
  </si>
  <si>
    <t>Kazakh steppe</t>
  </si>
  <si>
    <t>Interior Alaska-Yukon lowland taiga</t>
  </si>
  <si>
    <t>Tenasserim-South Thailand semi-evergreen rain forests</t>
  </si>
  <si>
    <t>Fiji tropical dry forests</t>
  </si>
  <si>
    <t>Western and Northern Madagascar</t>
  </si>
  <si>
    <t>Windward Islands moist forests</t>
  </si>
  <si>
    <t>Northwestern thorn scrub forests</t>
  </si>
  <si>
    <t>Itigi-Sumbu thicket</t>
  </si>
  <si>
    <t>Junggar Basin semi-desert</t>
  </si>
  <si>
    <t>Panama Bight</t>
  </si>
  <si>
    <t>Arctic foothills tundra</t>
  </si>
  <si>
    <t>Middle East steppe</t>
  </si>
  <si>
    <t>Sundarbans freshwater swamp forests</t>
  </si>
  <si>
    <t>Kamchatka-Kurile taiga</t>
  </si>
  <si>
    <t>Palawan/North Borneo</t>
  </si>
  <si>
    <t>Hispaniolan moist forests</t>
  </si>
  <si>
    <t>Southwestern Arabian foothills savanna</t>
  </si>
  <si>
    <t>Nujiang Langcang Gorge alpine conifer and mixed forests</t>
  </si>
  <si>
    <t>Gulf of Oman</t>
  </si>
  <si>
    <t>Northern Gulf of Mexico</t>
  </si>
  <si>
    <t>Gulf of Guinea West</t>
  </si>
  <si>
    <t>Northern New Guinea lowland rain and freshwater swamp forests</t>
  </si>
  <si>
    <t>Sumatran peat swamp forests</t>
  </si>
  <si>
    <t>Southern Red Sea</t>
  </si>
  <si>
    <t>Ogilvie-MacKenzie alpine tundra</t>
  </si>
  <si>
    <t>Northern Vietnam lowland rain forests</t>
  </si>
  <si>
    <t>Gulf of Guinea Upwelling</t>
  </si>
  <si>
    <t>Western India</t>
  </si>
  <si>
    <t>Gulf of Oman desert and semi-desert</t>
  </si>
  <si>
    <t>Madagascar mangroves</t>
  </si>
  <si>
    <t>Magellanic subpolar forests</t>
  </si>
  <si>
    <t>Scandinavian and Russian taiga</t>
  </si>
  <si>
    <t>Rann of Kutch seasonal salt marsh</t>
  </si>
  <si>
    <t>Central European mixed forests</t>
  </si>
  <si>
    <t>Sahara desert</t>
  </si>
  <si>
    <t>Puerto Rican moist forests</t>
  </si>
  <si>
    <t>Nigerian lowland forests</t>
  </si>
  <si>
    <t>Jalisco dry forests</t>
  </si>
  <si>
    <t>South India and Sri Lanka</t>
  </si>
  <si>
    <t>Central Zambezian Miombo woodlands</t>
  </si>
  <si>
    <t>Interior Yukon-Alaska alpine tundra</t>
  </si>
  <si>
    <t>Kalaallit Nunaat high arctic tundra</t>
  </si>
  <si>
    <t>Veracruz moist forests</t>
  </si>
  <si>
    <t>Patagonian steppe</t>
  </si>
  <si>
    <t>East Deccan dry-evergreen forests</t>
  </si>
  <si>
    <t>Cameroonian Highlands forests</t>
  </si>
  <si>
    <t>Balkan mixed forests</t>
  </si>
  <si>
    <t>Albertine Rift montane forests</t>
  </si>
  <si>
    <t>Levantine Sea</t>
  </si>
  <si>
    <t>Montane fynbos and renosterveld</t>
  </si>
  <si>
    <t>Elburz Range forest steppe</t>
  </si>
  <si>
    <t>Andaman Sea Coral Coast</t>
  </si>
  <si>
    <t>Bahamian</t>
  </si>
  <si>
    <t>Floridian</t>
  </si>
  <si>
    <t>Southeastern Iberian shrubs and woodlands</t>
  </si>
  <si>
    <t>Sonoran desert</t>
  </si>
  <si>
    <t>Azores temperate mixed forests</t>
  </si>
  <si>
    <t>Gulf of Maine/Bay of Fundy</t>
  </si>
  <si>
    <t>Seram rain forests</t>
  </si>
  <si>
    <t>Sumatran lowland rain forests</t>
  </si>
  <si>
    <t>Albany thickets</t>
  </si>
  <si>
    <t>Chiapas-Nicaragua</t>
  </si>
  <si>
    <t>South Australian Gulfs</t>
  </si>
  <si>
    <t>South Orkney Islands</t>
  </si>
  <si>
    <t>Sierra Madre Oriental pine-oak forests</t>
  </si>
  <si>
    <t>Northland temperate kauri forests</t>
  </si>
  <si>
    <t>Halmahera</t>
  </si>
  <si>
    <t>Southern Rift montane forest-grassland mosaic</t>
  </si>
  <si>
    <t>Altai alpine meadow and tundra</t>
  </si>
  <si>
    <t>Nicoya</t>
  </si>
  <si>
    <t>Himalayan subtropical broadleaf forests</t>
  </si>
  <si>
    <t>Arctic coastal tundra</t>
  </si>
  <si>
    <t>Eastern Caribbean</t>
  </si>
  <si>
    <t>Brooks-British Range tundra</t>
  </si>
  <si>
    <t>Trans-Mexican Volcanic Belt pine-oak forests</t>
  </si>
  <si>
    <t>Niger Delta swamp forests</t>
  </si>
  <si>
    <t>Terai-Duar savanna and grasslands</t>
  </si>
  <si>
    <t>Sierra de la Laguna pine-oak forests</t>
  </si>
  <si>
    <t>Okhotsk-Manchurian taiga</t>
  </si>
  <si>
    <t>Solomon Archipelago</t>
  </si>
  <si>
    <t>Alboran Sea</t>
  </si>
  <si>
    <t>Yellow Sea</t>
  </si>
  <si>
    <t>Ethiopian montane moorlands</t>
  </si>
  <si>
    <t>Eastern Gobi desert steppe</t>
  </si>
  <si>
    <t>Somali Acacia-Commiphora bushlands and thickets</t>
  </si>
  <si>
    <t>Seychelles</t>
  </si>
  <si>
    <t>Western Java montane rain forests</t>
  </si>
  <si>
    <t>Western Mediterranean</t>
  </si>
  <si>
    <t>Bolivian montane dry forests</t>
  </si>
  <si>
    <t>Bermuda subtropical conifer forests</t>
  </si>
  <si>
    <t>Kazakh semi-desert</t>
  </si>
  <si>
    <t>Central Korean deciduous forests</t>
  </si>
  <si>
    <t>Angolan Miombo woodlands</t>
  </si>
  <si>
    <t>North Saharan steppe and woodlands</t>
  </si>
  <si>
    <t>Mexican Tropical Pacific</t>
  </si>
  <si>
    <t>Sinaloan dry forests</t>
  </si>
  <si>
    <t>Gibson desert</t>
  </si>
  <si>
    <t>Alaska-St. Elias Range tundra</t>
  </si>
  <si>
    <t>Hainan Island monsoon rain forests</t>
  </si>
  <si>
    <t>Northern Khorat Plateau moist deciduous forests</t>
  </si>
  <si>
    <t>Gulf of Alaska</t>
  </si>
  <si>
    <t>Western Sumatra</t>
  </si>
  <si>
    <t>Sierra Madre Occidental pine-oak forests</t>
  </si>
  <si>
    <t>Central American Atlantic moist forests</t>
  </si>
  <si>
    <t>North Patagonian Gulfs</t>
  </si>
  <si>
    <t>Hispaniolan dry forests</t>
  </si>
  <si>
    <t>Guianan moist forests</t>
  </si>
  <si>
    <t>Araya and Paria xeric scrub</t>
  </si>
  <si>
    <t>Panamanian dry forests</t>
  </si>
  <si>
    <t>Southern Norway</t>
  </si>
  <si>
    <t>Iceland boreal birch forests and alpine tundra</t>
  </si>
  <si>
    <t>Southern Miombo woodlands</t>
  </si>
  <si>
    <t>Madagascar spiny thickets</t>
  </si>
  <si>
    <t>Tweed-Moreton</t>
  </si>
  <si>
    <t>Qilian Mountains conifer forests</t>
  </si>
  <si>
    <t>Kopet Dag woodlands and forest steppe</t>
  </si>
  <si>
    <t>Vanuatu rain forests</t>
  </si>
  <si>
    <t>North Western Ghats moist deciduous forests</t>
  </si>
  <si>
    <t>Madagascar dry deciduous forests</t>
  </si>
  <si>
    <t>Nihonkai evergreen forests</t>
  </si>
  <si>
    <t>St. Helena and Ascension Islands</t>
  </si>
  <si>
    <t>Sundaland heath forests</t>
  </si>
  <si>
    <t>Central Persian desert basins</t>
  </si>
  <si>
    <t>Beringia upland tundra</t>
  </si>
  <si>
    <t>Cordillera Oriental montane forests</t>
  </si>
  <si>
    <t>Southern Cone Mesopotamian savanna</t>
  </si>
  <si>
    <t>Zambezian Baikiaea woodlands</t>
  </si>
  <si>
    <t>Gulf of Tonkin</t>
  </si>
  <si>
    <t>Northern Triangle subtropical forests</t>
  </si>
  <si>
    <t>Phoenix/Tokelau/Northern Cook Islands</t>
  </si>
  <si>
    <t>Eastern Himalayan alpine shrub and meadows</t>
  </si>
  <si>
    <t>Central American pine-oak forests</t>
  </si>
  <si>
    <t>Great Australian Bight</t>
  </si>
  <si>
    <t>Northern dry deciduous forests</t>
  </si>
  <si>
    <t>Meghalaya subtropical forests</t>
  </si>
  <si>
    <t>Midwestern Canadian Shield forests</t>
  </si>
  <si>
    <t>Tumbes-Piura dry forests</t>
  </si>
  <si>
    <t>Eastern Bering Sea</t>
  </si>
  <si>
    <t>Amazonia</t>
  </si>
  <si>
    <t>Chihuahuan desert</t>
  </si>
  <si>
    <t>Zambezian and Mopane woodlands</t>
  </si>
  <si>
    <t>Gissaro-Alai open woodlands</t>
  </si>
  <si>
    <t>Southeast Australia temperate forests</t>
  </si>
  <si>
    <t>Cape Howe</t>
  </si>
  <si>
    <t>Central Asian southern desert</t>
  </si>
  <si>
    <t>Himalayan subtropical pine forests</t>
  </si>
  <si>
    <t>Northeast Sulawesi</t>
  </si>
  <si>
    <t>Eastern highlands moist deciduous forests</t>
  </si>
  <si>
    <t>Pannonian mixed forests</t>
  </si>
  <si>
    <t>Pyrenees conifer and mixed forests</t>
  </si>
  <si>
    <t>Solomon Islands rain forests</t>
  </si>
  <si>
    <t>Western Bassian</t>
  </si>
  <si>
    <t>Exmouth to Broome</t>
  </si>
  <si>
    <t>Great Sandy-Tanami desert</t>
  </si>
  <si>
    <t>Eastern Java-Bali rain forests</t>
  </si>
  <si>
    <t>Arnhem Land tropical savanna</t>
  </si>
  <si>
    <t>Southern Vietnam</t>
  </si>
  <si>
    <t>Saharan Upwelling</t>
  </si>
  <si>
    <t>Hispaniolan pine forests</t>
  </si>
  <si>
    <t>Chao Phraya lowland moist deciduous forests</t>
  </si>
  <si>
    <t>South Island temperate forests</t>
  </si>
  <si>
    <t>Manning-Hawkesbury</t>
  </si>
  <si>
    <t>Mindanao-Eastern Visayas rain forests</t>
  </si>
  <si>
    <t>Central and Southern Cascades forests</t>
  </si>
  <si>
    <t>Eastern Brazil</t>
  </si>
  <si>
    <t>Eastern Great Lakes lowland forests</t>
  </si>
  <si>
    <t>Wrangel Island arctic desert</t>
  </si>
  <si>
    <t>Cook Inlet taiga</t>
  </si>
  <si>
    <t>Cyprus Mediterranean forests</t>
  </si>
  <si>
    <t>Torres Strait Northern Great Barrier Reef</t>
  </si>
  <si>
    <t>Fiji Islands</t>
  </si>
  <si>
    <t>East Siberian Sea</t>
  </si>
  <si>
    <t>Mascarene Islands</t>
  </si>
  <si>
    <t>Sulawesi Sea/Makassar Strait</t>
  </si>
  <si>
    <t>East Caroline Islands</t>
  </si>
  <si>
    <t>Eastern Mediterranean conifer-sclerophyllous-broadleaf forests</t>
  </si>
  <si>
    <t>Banda Sea</t>
  </si>
  <si>
    <t>Beaufort Sea - continental coast and shelf</t>
  </si>
  <si>
    <t>Negro-Branco moist forests</t>
  </si>
  <si>
    <t>Copper Plateau taiga</t>
  </si>
  <si>
    <t>Wyoming Basin shrub steppe</t>
  </si>
  <si>
    <t>Low Arctic tundra</t>
  </si>
  <si>
    <t>Eastern India</t>
  </si>
  <si>
    <t>Gulf of Thailand</t>
  </si>
  <si>
    <t>Ghorat-Hazarajat alpine meadow</t>
  </si>
  <si>
    <t>Vanuatu</t>
  </si>
  <si>
    <t>Southern Cook/Austral Islands</t>
  </si>
  <si>
    <t>Campbell Island</t>
  </si>
  <si>
    <t>Pamir alpine desert and tundra</t>
  </si>
  <si>
    <t>Central Indochina dry forests</t>
  </si>
  <si>
    <t>Piney Woods forests</t>
  </si>
  <si>
    <t>Altai montane forest and forest steppe</t>
  </si>
  <si>
    <t>Naracoorte woodlands</t>
  </si>
  <si>
    <t>Sumatran montane rain forests</t>
  </si>
  <si>
    <t>Northern Bay of Bengal</t>
  </si>
  <si>
    <t>Snares Island</t>
  </si>
  <si>
    <t>Mitchell grass downs</t>
  </si>
  <si>
    <t>Cape Verde Islands dry forests</t>
  </si>
  <si>
    <t>Western Himalayan subalpine conifer forests</t>
  </si>
  <si>
    <t>Mascarene forests</t>
  </si>
  <si>
    <t>Pilbara shrublands</t>
  </si>
  <si>
    <t>Kimberly tropical savanna</t>
  </si>
  <si>
    <t>Southeast Australia temperate savanna</t>
  </si>
  <si>
    <t>Carpentaria tropical savanna</t>
  </si>
  <si>
    <t>Houtman</t>
  </si>
  <si>
    <t>Lower Gangetic Plains moist deciduous forests</t>
  </si>
  <si>
    <t>Trans Fly savanna and grasslands</t>
  </si>
  <si>
    <t>Northern Cordillera forests</t>
  </si>
  <si>
    <t>Lowland fynbos and renosterveld</t>
  </si>
  <si>
    <t>Kalahari Acacia-Baikiaea woodlands</t>
  </si>
  <si>
    <t>Myanmar coastal rain forests</t>
  </si>
  <si>
    <t>Eastern Australia mulga shrublands</t>
  </si>
  <si>
    <t>Upper Midwest forest-savanna transition</t>
  </si>
  <si>
    <t>Sri Lanka lowland rain forests</t>
  </si>
  <si>
    <t>Arabian Desert and East Sahero-Arabian xeric shrublands</t>
  </si>
  <si>
    <t>Taiheiyo montane deciduous forests</t>
  </si>
  <si>
    <t>Oaxacan montane forests</t>
  </si>
  <si>
    <t>Hokkaido montane conifer forests</t>
  </si>
  <si>
    <t>Bounty and Antipodes Islands</t>
  </si>
  <si>
    <t>Gilbert/Ellis Islands</t>
  </si>
  <si>
    <t>Coolgardie woodlands</t>
  </si>
  <si>
    <t>Southern Great Lakes forests</t>
  </si>
  <si>
    <t>Eastern Miombo woodlands</t>
  </si>
  <si>
    <t>Carolinian</t>
  </si>
  <si>
    <t>Papua</t>
  </si>
  <si>
    <t>Celtic Seas</t>
  </si>
  <si>
    <t>Southern China</t>
  </si>
  <si>
    <t>East China Sea</t>
  </si>
  <si>
    <t>East Greenland Shelf</t>
  </si>
  <si>
    <t>Southwest Iberian Mediterranean sclerophyllous and mixed forests</t>
  </si>
  <si>
    <t>Northern tall grasslands</t>
  </si>
  <si>
    <t>Malacca Strait</t>
  </si>
  <si>
    <t>Virginian</t>
  </si>
  <si>
    <t>Cape York Peninsula tropical savanna</t>
  </si>
  <si>
    <t>Bassian</t>
  </si>
  <si>
    <t>Central American montane forests</t>
  </si>
  <si>
    <t>Atacama desert</t>
  </si>
  <si>
    <t>Sunda Shelf/Java Sea</t>
  </si>
  <si>
    <t>Central tall grasslands</t>
  </si>
  <si>
    <t>Northeastern Congolian lowland forests</t>
  </si>
  <si>
    <t>Gulf of Guinea South</t>
  </si>
  <si>
    <t>Ionian Sea</t>
  </si>
  <si>
    <t>Nullarbor Plains xeric shrublands</t>
  </si>
  <si>
    <t>Torngat Mountain tundra</t>
  </si>
  <si>
    <t>Mizoram-Manipur-Kachin rain forests</t>
  </si>
  <si>
    <t>Northeastern Spain and Southern France Mediterranean forests</t>
  </si>
  <si>
    <t>Eastern Philippines</t>
  </si>
  <si>
    <t>Klamath-Siskiyou forests</t>
  </si>
  <si>
    <t>Tirari-Sturt stony desert</t>
  </si>
  <si>
    <t>Einasleigh upland savanna</t>
  </si>
  <si>
    <t>Everglades</t>
  </si>
  <si>
    <t>Murray-Darling woodlands and mallee</t>
  </si>
  <si>
    <t>Namaqua</t>
  </si>
  <si>
    <t>Delagoa</t>
  </si>
  <si>
    <t>Tuamotus</t>
  </si>
  <si>
    <t>Leeuwin</t>
  </si>
  <si>
    <t>Sierra Nevada forests</t>
  </si>
  <si>
    <t>Laptev Sea</t>
  </si>
  <si>
    <t>Southern California Bight</t>
  </si>
  <si>
    <t>Southern Grand Banks - South Newfoundland</t>
  </si>
  <si>
    <t>Bermuda</t>
  </si>
  <si>
    <t>South New Zealand</t>
  </si>
  <si>
    <t>Nelson Coast temperate forests</t>
  </si>
  <si>
    <t>Cardamom Mountains rain forests</t>
  </si>
  <si>
    <t>Auckland Island</t>
  </si>
  <si>
    <t>Northeastern New Zealand</t>
  </si>
  <si>
    <t>Northern and Central Red Sea</t>
  </si>
  <si>
    <t>Arafura Sea</t>
  </si>
  <si>
    <t>Northeastern coastal forests</t>
  </si>
  <si>
    <t>Central and Southern mixed grasslands</t>
  </si>
  <si>
    <t>Cerrado</t>
  </si>
  <si>
    <t>Middle Atlantic coastal forests</t>
  </si>
  <si>
    <t>Scandinavian coastal conifer forests</t>
  </si>
  <si>
    <t>Jarrah-Karri forest and shrublands</t>
  </si>
  <si>
    <t>Humboldtian</t>
  </si>
  <si>
    <t>Kamchatka Shelf and Coast</t>
  </si>
  <si>
    <t>Cauca Valley montane forests</t>
  </si>
  <si>
    <t>Baluchistan xeric woodlands</t>
  </si>
  <si>
    <t>Northern Triangle temperate forests</t>
  </si>
  <si>
    <t>Tasmanian temperate forests</t>
  </si>
  <si>
    <t>Southern Korea evergreen forests</t>
  </si>
  <si>
    <t>Gulf of St. Lawrence lowland forests</t>
  </si>
  <si>
    <t>Hawaii tropical dry forests</t>
  </si>
  <si>
    <t>Eyre and York mallee</t>
  </si>
  <si>
    <t>Southern Hudson Bay taiga</t>
  </si>
  <si>
    <t>Alaska Peninsula montane taiga</t>
  </si>
  <si>
    <t>Western European broadleaf forests</t>
  </si>
  <si>
    <t>Ozark Mountain forests</t>
  </si>
  <si>
    <t>Mid-Continental Canadian forests</t>
  </si>
  <si>
    <t>Wasatch and Uinta montane forests</t>
  </si>
  <si>
    <t>Western Java rain forests</t>
  </si>
  <si>
    <t>Great Victoria desert</t>
  </si>
  <si>
    <t>Montana Valley and Foothill grasslands</t>
  </si>
  <si>
    <t>Northern Pacific coastal forests</t>
  </si>
  <si>
    <t>Kalaallit Nunaat low arctic tundra</t>
  </si>
  <si>
    <t>Eastern Cascades forests</t>
  </si>
  <si>
    <t>Mesopotamian shrub desert</t>
  </si>
  <si>
    <t>Texas blackland prairies</t>
  </si>
  <si>
    <t>Xingu-Tocantins-Araguaia moist forests</t>
  </si>
  <si>
    <t>Carpathian montane forests</t>
  </si>
  <si>
    <t>Flint Hills tall grasslands</t>
  </si>
  <si>
    <t>Central U.S. hardwood forests</t>
  </si>
  <si>
    <t>Northwest Territories taiga</t>
  </si>
  <si>
    <t>Atlantic mixed forests</t>
  </si>
  <si>
    <t>Mount Lofty woodlands</t>
  </si>
  <si>
    <t>Northern Annamites rain forests</t>
  </si>
  <si>
    <t>Canadian Aspen forests and parklands</t>
  </si>
  <si>
    <t>Drakensberg alti-montane grasslands and woodlands</t>
  </si>
  <si>
    <t>Palawan rain forests</t>
  </si>
  <si>
    <t>Fraser Plateau and Basin complex</t>
  </si>
  <si>
    <t>Northern short grasslands</t>
  </si>
  <si>
    <t>Northern Canadian Shield taiga</t>
  </si>
  <si>
    <t>Madagascar succulent woodlands</t>
  </si>
  <si>
    <t>Northeastern Brazil restingas</t>
  </si>
  <si>
    <t>Scandinavian Montane Birch forest and grasslands</t>
  </si>
  <si>
    <t>Araucaria moist forests</t>
  </si>
  <si>
    <t>Mediterranean acacia-argania dry woodlands and succulent thickets</t>
  </si>
  <si>
    <t>Bolivian Yungas</t>
  </si>
  <si>
    <t>Tasmanian Central Highland forests</t>
  </si>
  <si>
    <t>Simpson desert</t>
  </si>
  <si>
    <t>Rio Negro campinarana</t>
  </si>
  <si>
    <t>Hawaii tropical low shrublands</t>
  </si>
  <si>
    <t>Southwest Australia woodlands</t>
  </si>
  <si>
    <t>Brigalow tropical savanna</t>
  </si>
  <si>
    <t>Pernambuco coastal forests</t>
  </si>
  <si>
    <t>South Appenine mixed montane forests</t>
  </si>
  <si>
    <t>Central Tibetan Plateau alpine steppe</t>
  </si>
  <si>
    <t>Luzon montane rain forests</t>
  </si>
  <si>
    <t>Maputaland coastal forest mosaic</t>
  </si>
  <si>
    <t>Central British Columbia Mountain forests</t>
  </si>
  <si>
    <t>Caatinga</t>
  </si>
  <si>
    <t>Alps conifer and mixed forests</t>
  </si>
  <si>
    <t>Central New Zealand</t>
  </si>
  <si>
    <t>Western short grasslands</t>
  </si>
  <si>
    <t>Iberian sclerophyllous and semi-deciduous forests</t>
  </si>
  <si>
    <t>Northern Monsoon Current Coast</t>
  </si>
  <si>
    <t>Upper Gangetic Plains moist deciduous forests</t>
  </si>
  <si>
    <t>Kayah-Karen montane rain forests</t>
  </si>
  <si>
    <t>Eastern Canadian Shield taiga</t>
  </si>
  <si>
    <t>Caatinga Enclaves moist forests</t>
  </si>
  <si>
    <t>Mississippi lowland forests</t>
  </si>
  <si>
    <t>Central Mexican matorral</t>
  </si>
  <si>
    <t>Sierra de los Tuxtlas</t>
  </si>
  <si>
    <t>Chiapas montane forests</t>
  </si>
  <si>
    <t>Cantabrian mixed forests</t>
  </si>
  <si>
    <t>Sahelian Upwelling</t>
  </si>
  <si>
    <t>Northern California coastal forests</t>
  </si>
  <si>
    <t>Sechura desert</t>
  </si>
  <si>
    <t>Northern Norway and Finnmark</t>
  </si>
  <si>
    <t>Southern Java</t>
  </si>
  <si>
    <t>Meseta Central matorral</t>
  </si>
  <si>
    <t>Southern Acacia-Commiphora bushlands and thickets</t>
  </si>
  <si>
    <t>Atlantic coastal desert</t>
  </si>
  <si>
    <t>Sea of Okhotsk</t>
  </si>
  <si>
    <t>Dinaric Mountains mixed forests</t>
  </si>
  <si>
    <t>Purus-Madeira moist forests</t>
  </si>
  <si>
    <t>Scotian Shelf</t>
  </si>
  <si>
    <t>Ross Sea</t>
  </si>
  <si>
    <t>Victoria Plains tropical savanna</t>
  </si>
  <si>
    <t>Patagonian Shelf</t>
  </si>
  <si>
    <t>Oyashio Current</t>
  </si>
  <si>
    <t>Pacific Coastal Mountain icefields and tundra</t>
  </si>
  <si>
    <t>Khangai Mountains conifer forests</t>
  </si>
  <si>
    <t>Ogasawara Islands</t>
  </si>
  <si>
    <t>Zambezian halophytics</t>
  </si>
  <si>
    <t>Hawaii tropical moist forests</t>
  </si>
  <si>
    <t>Central Ranges xeric scrub</t>
  </si>
  <si>
    <t>Southeastern Indochina dry evergreen forests</t>
  </si>
  <si>
    <t>Gulf of St. Lawrence - Eastern Scotian Shelf</t>
  </si>
  <si>
    <t>Uruguayan savanna</t>
  </si>
  <si>
    <t>Ningaloo</t>
  </si>
  <si>
    <t>North American Pacific Fijordland</t>
  </si>
  <si>
    <t>Namib</t>
  </si>
  <si>
    <t>Magdalena Transition</t>
  </si>
  <si>
    <t>Mount Cameroon and Bioko montane forests</t>
  </si>
  <si>
    <t>Motagua Valley thornscrub</t>
  </si>
  <si>
    <t>Red Sea coastal desert</t>
  </si>
  <si>
    <t>Swan Coastal Plain Scrub and Woodlands</t>
  </si>
  <si>
    <t>Pindus Mountains mixed forests</t>
  </si>
  <si>
    <t>Tonle Sap-Mekong peat swamp forests</t>
  </si>
  <si>
    <t>Irrawaddy dry forests</t>
  </si>
  <si>
    <t>Cocos-Keeling/Christmas Island</t>
  </si>
  <si>
    <t>Southwest Borneo freshwater swamp forests</t>
  </si>
  <si>
    <t>Great Basin shrub steppe</t>
  </si>
  <si>
    <t>South Island montane grasslands</t>
  </si>
  <si>
    <t>Madeira evergreen forests</t>
  </si>
  <si>
    <t>Agulhas Bank</t>
  </si>
  <si>
    <t>Corsican montane broadleaf and mixed forests</t>
  </si>
  <si>
    <t>New Guinea mangroves</t>
  </si>
  <si>
    <t>Eastern Canadian forests</t>
  </si>
  <si>
    <t>East Central Texas forests</t>
  </si>
  <si>
    <t>California coastal sage and chaparral</t>
  </si>
  <si>
    <t>New England-Acadian forests</t>
  </si>
  <si>
    <t>Alberta Mountain forests</t>
  </si>
  <si>
    <t>Tibesti-Jebel Uweinat montane xeric woodlands</t>
  </si>
  <si>
    <t>Sierra Madre del Sur pine-oak forests</t>
  </si>
  <si>
    <t>Knysna-Amatole montane forests</t>
  </si>
  <si>
    <t>Cuban moist forests</t>
  </si>
  <si>
    <t>Trobriand Islands rain forests</t>
  </si>
  <si>
    <t>Balsas dry forests</t>
  </si>
  <si>
    <t>Chin Hills-Arakan Yoma montane forests</t>
  </si>
  <si>
    <t>Aleutian Islands</t>
  </si>
  <si>
    <t>Maldives</t>
  </si>
  <si>
    <t>Chimalapas montane forests</t>
  </si>
  <si>
    <t>Etosha Pan halophytics</t>
  </si>
  <si>
    <t>Banda Sea Islands moist deciduous forests</t>
  </si>
  <si>
    <t>Santa Marta montane forests</t>
  </si>
  <si>
    <t>California montane chaparral and woodlands</t>
  </si>
  <si>
    <t>Amsterdam and Saint-Paul Islands temperate grasslands</t>
  </si>
  <si>
    <t>Florida sand pine scrub</t>
  </si>
  <si>
    <t>Southeastern Papuan rain forests</t>
  </si>
  <si>
    <t>Middle Arctic tundra</t>
  </si>
  <si>
    <t>Lord Howe Island subtropical forests</t>
  </si>
  <si>
    <t>Taiheiyo evergreen forests</t>
  </si>
  <si>
    <t>Central Pacific coastal forests</t>
  </si>
  <si>
    <t>Western Australian Mulga shrublands</t>
  </si>
  <si>
    <t>Christmas and Cocos Islands tropical forests</t>
  </si>
  <si>
    <t>Vogelkop-Aru lowland rain forests</t>
  </si>
  <si>
    <t>Eastern Panamanian montane forests</t>
  </si>
  <si>
    <t>Magdalena Valley montane forests</t>
  </si>
  <si>
    <t>Araucanian</t>
  </si>
  <si>
    <t>English Lowlands beech forests</t>
  </si>
  <si>
    <t>Sumatran freshwater swamp forests</t>
  </si>
  <si>
    <t>Heard and Macdonald Islands</t>
  </si>
  <si>
    <t>Eastern Australian temperate forests</t>
  </si>
  <si>
    <t>Central forest-grasslands transition</t>
  </si>
  <si>
    <t>Appalachian mixed mesophytic forests</t>
  </si>
  <si>
    <t>Atlantic Coast restingas</t>
  </si>
  <si>
    <t>Maldives-Lakshadweep-Chagos Archipelago tropical moist forests</t>
  </si>
  <si>
    <t>Arnhem Coast to Gulf of Carpenteria</t>
  </si>
  <si>
    <t>Southern Zanzibar-Inhambane coastal forest mosaic</t>
  </si>
  <si>
    <t>Bahia interior forests</t>
  </si>
  <si>
    <t>Southern Africa mangroves</t>
  </si>
  <si>
    <t>Northern Grand Banks - Southern Labrador</t>
  </si>
  <si>
    <t>Hawaii</t>
  </si>
  <si>
    <t>Bahia coastal forests</t>
  </si>
  <si>
    <t>Southeastern mixed forests</t>
  </si>
  <si>
    <t>Beringia lowland tundra</t>
  </si>
  <si>
    <t>Northern Galapagos Islands</t>
  </si>
  <si>
    <t>Celtic broadleaf forests</t>
  </si>
  <si>
    <t>Carnarvon xeric shrublands</t>
  </si>
  <si>
    <t>Sundarbans mangroves</t>
  </si>
  <si>
    <t>Mato Grosso seasonal forests</t>
  </si>
  <si>
    <t>Sierra Madre de Oaxaca pine-oak forests</t>
  </si>
  <si>
    <t>Kaokoveld desert</t>
  </si>
  <si>
    <t>Central Anatolian steppe and woodlands</t>
  </si>
  <si>
    <t>Allegheny Highlands forests</t>
  </si>
  <si>
    <t>North Island temperate forests</t>
  </si>
  <si>
    <t>Northeastern Honshu</t>
  </si>
  <si>
    <t>Sulu Archipelago rain forests</t>
  </si>
  <si>
    <t>Kalahari xeric savanna</t>
  </si>
  <si>
    <t>Eastern Arc forests</t>
  </si>
  <si>
    <t>Southern Africa bushveld</t>
  </si>
  <si>
    <t>South Taiwan monsoon rain forests</t>
  </si>
  <si>
    <t>Indus Valley desert</t>
  </si>
  <si>
    <t>North Greenland</t>
  </si>
  <si>
    <t>Honshu alpine conifer forests</t>
  </si>
  <si>
    <t>Namib desert</t>
  </si>
  <si>
    <t>Northeastern Brazil</t>
  </si>
  <si>
    <t>Aegean and Western Turkey sclerophyllous and mixed forests</t>
  </si>
  <si>
    <t>Chiapas Depression dry forests</t>
  </si>
  <si>
    <t>Muskwa-Slave Lake forests</t>
  </si>
  <si>
    <t>Appenine deciduous montane forests</t>
  </si>
  <si>
    <t>Uatuma-Trombetas moist forests</t>
  </si>
  <si>
    <t>South Florida rocklands</t>
  </si>
  <si>
    <t>Veracruz montane forests</t>
  </si>
  <si>
    <t>Luang Prabang montane rain forests</t>
  </si>
  <si>
    <t>Rakiura Island temperate forests</t>
  </si>
  <si>
    <t>New Britain-New Ireland lowland rain forests</t>
  </si>
  <si>
    <t>Khangai Mountains alpine meadow</t>
  </si>
  <si>
    <t>Biak-Numfoor rain forests</t>
  </si>
  <si>
    <t>Colorado Plateau shrublands</t>
  </si>
  <si>
    <t>Fernando de Noronha-Atol das Rocas moist forests</t>
  </si>
  <si>
    <t>St. Helena scrub and woodlands</t>
  </si>
  <si>
    <t>Gulf of Papua</t>
  </si>
  <si>
    <t>Rio Grande</t>
  </si>
  <si>
    <t>Yellow Sea saline meadow</t>
  </si>
  <si>
    <t>Sri Lanka montane rain forests</t>
  </si>
  <si>
    <t>Western Gulf coastal grasslands</t>
  </si>
  <si>
    <t>Nile Delta flooded savanna</t>
  </si>
  <si>
    <t>Azores Canaries Madeira</t>
  </si>
  <si>
    <t>Australian Alps montane grasslands</t>
  </si>
  <si>
    <t>Cuban dry forests</t>
  </si>
  <si>
    <t>Zagros Mountains forest steppe</t>
  </si>
  <si>
    <t>Baffin Bay - Davis Strait</t>
  </si>
  <si>
    <t>Tuamotu tropical moist forests</t>
  </si>
  <si>
    <t>Revillagigedos</t>
  </si>
  <si>
    <t>Colorado Rockies forests</t>
  </si>
  <si>
    <t>Westland temperate forests</t>
  </si>
  <si>
    <t>Southern Atlantic mangroves</t>
  </si>
  <si>
    <t>South Saharan steppe and woodlands</t>
  </si>
  <si>
    <t>South Avalon-Burin oceanic barrens</t>
  </si>
  <si>
    <t>Tyrrhenian-Adriatic Sclerophyllous and mixed forests</t>
  </si>
  <si>
    <t>Registan-North Pakistan sandy desert</t>
  </si>
  <si>
    <t>Rapa-Pitcairn</t>
  </si>
  <si>
    <t>Puget Trough/Georgia Basin</t>
  </si>
  <si>
    <t>Ucayali moist forests</t>
  </si>
  <si>
    <t>Central Canadian Shield forests</t>
  </si>
  <si>
    <t>Baffin coastal tundra</t>
  </si>
  <si>
    <t>Palouse grasslands</t>
  </si>
  <si>
    <t>Puget lowland forests</t>
  </si>
  <si>
    <t>Queensland tropical rain forests</t>
  </si>
  <si>
    <t>Paropamisus xeric woodlands</t>
  </si>
  <si>
    <t>Three Kings-North Cape</t>
  </si>
  <si>
    <t>Hokkaido deciduous forests</t>
  </si>
  <si>
    <t>Davis Highlands tundra</t>
  </si>
  <si>
    <t>Central Anatolian steppe</t>
  </si>
  <si>
    <t>Edwards Plateau savanna</t>
  </si>
  <si>
    <t>Great Basin montane forests</t>
  </si>
  <si>
    <t>Euxine-Colchic broadleaf forests</t>
  </si>
  <si>
    <t>Nama Karoo</t>
  </si>
  <si>
    <t>Sierra Madre de Chiapas moist forests</t>
  </si>
  <si>
    <t>Madagascar ericoid thickets</t>
  </si>
  <si>
    <t>Tigris-Euphrates alluvial salt marsh</t>
  </si>
  <si>
    <t>Cross-Niger transition forests</t>
  </si>
  <si>
    <t>Huon Peninsula montane rain forests</t>
  </si>
  <si>
    <t>Mediterranean High Atlas juniper steppe</t>
  </si>
  <si>
    <t>Admiralty Islands lowland rain forests</t>
  </si>
  <si>
    <t>Northern New Guinea montane rain forests</t>
  </si>
  <si>
    <t>Yukon Interior dry forests</t>
  </si>
  <si>
    <t>High Arctic tundra</t>
  </si>
  <si>
    <t>Jamaican moist forests</t>
  </si>
  <si>
    <t>Chilean matorral</t>
  </si>
  <si>
    <t>Magdalena Valley dry forests</t>
  </si>
  <si>
    <t>South Sandwich Islands</t>
  </si>
  <si>
    <t>South Kuroshio</t>
  </si>
  <si>
    <t>South Georgia</t>
  </si>
  <si>
    <t>Angolan scarp savanna and woodlands</t>
  </si>
  <si>
    <t>Miskito pine forests</t>
  </si>
  <si>
    <t>British Columbia mainland coastal forests</t>
  </si>
  <si>
    <t>South European Atlantic Shelf</t>
  </si>
  <si>
    <t>Italian sclerophyllous and semi-deciduous forests</t>
  </si>
  <si>
    <t>Serra do Mar coastal forests</t>
  </si>
  <si>
    <t>Rapa Nui subtropical broadleaf forests</t>
  </si>
  <si>
    <t>Crete Mediterranean forests</t>
  </si>
  <si>
    <t>Zambezian coastal flooded savanna</t>
  </si>
  <si>
    <t>Afghan Mountains semi-desert</t>
  </si>
  <si>
    <t>Kermadec Islands subtropical moist forests</t>
  </si>
  <si>
    <t>Solomon Sea</t>
  </si>
  <si>
    <t>Beaufort-Amundsen-Viscount Melville-Queen Maud</t>
  </si>
  <si>
    <t>Chiloense</t>
  </si>
  <si>
    <t>Northwest Iberian montane forests</t>
  </si>
  <si>
    <t>Ogasawara subtropical moist forests</t>
  </si>
  <si>
    <t>Chatham Island</t>
  </si>
  <si>
    <t>Chagos</t>
  </si>
  <si>
    <t>Mandara Plateau mosaic</t>
  </si>
  <si>
    <t>Ile Europa and Bassas da India xeric scrub</t>
  </si>
  <si>
    <t>Islas Revillagigedo dry forests</t>
  </si>
  <si>
    <t>Tarim Basin deciduous forests and steppe</t>
  </si>
  <si>
    <t>Succulent Karoo</t>
  </si>
  <si>
    <t>Central Peru</t>
  </si>
  <si>
    <t>East African halophytics</t>
  </si>
  <si>
    <t>Cantebury-Otago tussock grasslands</t>
  </si>
  <si>
    <t>Central Kuroshio Current</t>
  </si>
  <si>
    <t>Central Chile</t>
  </si>
  <si>
    <t>Bismarck Sea</t>
  </si>
  <si>
    <t>Luzon tropical pine forests</t>
  </si>
  <si>
    <t>Bonaparte Coast</t>
  </si>
  <si>
    <t>North Central Rockies forests</t>
  </si>
  <si>
    <t>Cauca Valley dry forests</t>
  </si>
  <si>
    <t>South Central Rockies forests</t>
  </si>
  <si>
    <t>Bight of Sofala/Swamp Coast</t>
  </si>
  <si>
    <t>Novosibirsk Islands arctic desert</t>
  </si>
  <si>
    <t>New Britain-New Ireland montane rain forests</t>
  </si>
  <si>
    <t>Antipodes Subantarctic Islands tundra</t>
  </si>
  <si>
    <t>Aleutian Islands tundra</t>
  </si>
  <si>
    <t>Guianan freshwater swamp forests</t>
  </si>
  <si>
    <t>Northern Labrador</t>
  </si>
  <si>
    <t>Gulf of Guinea Islands</t>
  </si>
  <si>
    <t>Natal</t>
  </si>
  <si>
    <t>Badghyz and Karabil semi-desert</t>
  </si>
  <si>
    <t>Northeast India-Myanmar pine forests</t>
  </si>
  <si>
    <t>Northwestern Hawaii scrub</t>
  </si>
  <si>
    <t>Southeastern Brazil</t>
  </si>
  <si>
    <t>Southeast Papua New Guinea</t>
  </si>
  <si>
    <t>Lancaster Sound</t>
  </si>
  <si>
    <t>Tristan Da Cunha-Gough Islands shrub and grasslands</t>
  </si>
  <si>
    <t>Hudson Complex</t>
  </si>
  <si>
    <t>Blue Mountains forests</t>
  </si>
  <si>
    <t>Northern Thailand-Laos moist deciduous forests</t>
  </si>
  <si>
    <t>Western Great Lakes forests</t>
  </si>
  <si>
    <t>Yapen rain forests</t>
  </si>
  <si>
    <t>Sumatran tropical pine forests</t>
  </si>
  <si>
    <t>Malpelo Island xeric scrub</t>
  </si>
  <si>
    <t>Iberian conifer forests</t>
  </si>
  <si>
    <t>Gobi Lakes Valley desert steppe</t>
  </si>
  <si>
    <t>East Antarctic Wilkes Land</t>
  </si>
  <si>
    <t>Anatolian conifer and deciduous mixed forests</t>
  </si>
  <si>
    <t>Kinabalu montane alpine meadows</t>
  </si>
  <si>
    <t>High Arctic Archipelago</t>
  </si>
  <si>
    <t>Aegean Sea</t>
  </si>
  <si>
    <t>Buru rain forests</t>
  </si>
  <si>
    <t>Po Basin mixed forests</t>
  </si>
  <si>
    <t>Caledon conifer forests</t>
  </si>
  <si>
    <t>Rodope montane mixed forests</t>
  </si>
  <si>
    <t>Okanagan dry forests</t>
  </si>
  <si>
    <t>Sumba deciduous forests</t>
  </si>
  <si>
    <t>Faroe Plateau</t>
  </si>
  <si>
    <t>South Sakhalin-Kurile mixed forests</t>
  </si>
  <si>
    <t>Eastern Galapagos Islands</t>
  </si>
  <si>
    <t>Adriatic Sea</t>
  </si>
  <si>
    <t>Queen Charlotte Islands</t>
  </si>
  <si>
    <t>Northeastern Himalayan subalpine conifer forests</t>
  </si>
  <si>
    <t>Amsterdam-St Paul</t>
  </si>
  <si>
    <t>Angolan</t>
  </si>
  <si>
    <t>Prince Edward Islands</t>
  </si>
  <si>
    <t>Angolan Mopane woodlands</t>
  </si>
  <si>
    <t>Lord Howe and Norfolk Islands</t>
  </si>
  <si>
    <t>Sao Pedro and Sao Paulo Islands</t>
  </si>
  <si>
    <t>Southwest Australia savanna</t>
  </si>
  <si>
    <t>Crozet Islands</t>
  </si>
  <si>
    <t>Coral Sea</t>
  </si>
  <si>
    <t>Northern mixed grasslands</t>
  </si>
  <si>
    <t>Cascade Mountains leeward forests</t>
  </si>
  <si>
    <t>Mentawai Islands rain forests</t>
  </si>
  <si>
    <t>Nansei Islands subtropical evergreen forests</t>
  </si>
  <si>
    <t>Southeastern conifer forests</t>
  </si>
  <si>
    <t>Irrawaddy moist deciduous forests</t>
  </si>
  <si>
    <t>North Sea</t>
  </si>
  <si>
    <t>Snake-Columbia shrub steppe</t>
  </si>
  <si>
    <t>Norfolk Island subtropical forests</t>
  </si>
  <si>
    <t>Mojave desert</t>
  </si>
  <si>
    <t>Mindanao montane rain forests</t>
  </si>
  <si>
    <t>Appalachian-Blue Ridge forests</t>
  </si>
  <si>
    <t>Cuban cactus scrub</t>
  </si>
  <si>
    <t>Southern Anatolian montane conifer and deciduous forests</t>
  </si>
  <si>
    <t>Hawaii tropical high shrublands</t>
  </si>
  <si>
    <t>Cuban wetlands</t>
  </si>
  <si>
    <t>Richmond temperate forests</t>
  </si>
  <si>
    <t>Narmada Valley dry deciduous forests</t>
  </si>
  <si>
    <t>Central Afghan Mountains xeric woodlands</t>
  </si>
  <si>
    <t>South and West Iceland</t>
  </si>
  <si>
    <t>Southern Annamites montane rain forests</t>
  </si>
  <si>
    <t>Luzon rain forests</t>
  </si>
  <si>
    <t>Highveld grasslands</t>
  </si>
  <si>
    <t>Al Hajar montane woodlands</t>
  </si>
  <si>
    <t>Nihonkai montane deciduous forests</t>
  </si>
  <si>
    <t>KwaZulu-Cape coastal forest mosaic</t>
  </si>
  <si>
    <t>Sierra Juarez and San Pedro Martir pine-oak forests</t>
  </si>
  <si>
    <t>North and East Iceland</t>
  </si>
  <si>
    <t>Newfoundland Highland forests</t>
  </si>
  <si>
    <t>Macquarie Island</t>
  </si>
  <si>
    <t>Guianan savanna</t>
  </si>
  <si>
    <t>Tonle Sap freshwater swamp forests</t>
  </si>
  <si>
    <t>Central and Southern Great Barrier Reef</t>
  </si>
  <si>
    <t>Arizona Mountains forests</t>
  </si>
  <si>
    <t>Cocos Islands</t>
  </si>
  <si>
    <t>Fiordland temperate forests</t>
  </si>
  <si>
    <t>Fernando de Naronha and Atoll das Rocas</t>
  </si>
  <si>
    <t>Greater Negros-Panay rain forests</t>
  </si>
  <si>
    <t>Canary Islands dry woodlands and forests</t>
  </si>
  <si>
    <t>Maputaland-Pondoland bushland and thickets</t>
  </si>
  <si>
    <t>Caqueta moist forests</t>
  </si>
  <si>
    <t>Ethiopian xeric grasslands and shrublands</t>
  </si>
  <si>
    <t>Tamaulipan matorral</t>
  </si>
  <si>
    <t>Alberta-British Columbia foothills forests</t>
  </si>
  <si>
    <t>Eastern forest-boreal transition</t>
  </si>
  <si>
    <t>Atlantic coastal pine barrens</t>
  </si>
  <si>
    <t>Willamette Valley forests</t>
  </si>
  <si>
    <t>East Afghan montane conifer forests</t>
  </si>
  <si>
    <t>Masai xeric grasslands and shrublands</t>
  </si>
  <si>
    <t>Peruvian Yungas</t>
  </si>
  <si>
    <t>Western Galapagos Islands</t>
  </si>
  <si>
    <t>Jos Plateau forest-grassland mosaic</t>
  </si>
  <si>
    <t>Campos Rupestres montane savanna</t>
  </si>
  <si>
    <t>Cocos Island moist forests</t>
  </si>
  <si>
    <t>Tasmanian temperate rain forests</t>
  </si>
  <si>
    <t>Baltic mixed forests</t>
  </si>
  <si>
    <t>Sulaiman Range alpine meadows</t>
  </si>
  <si>
    <t>Western Arabian Sea</t>
  </si>
  <si>
    <t>East African montane moorlands</t>
  </si>
  <si>
    <t>Belizian pine forests</t>
  </si>
  <si>
    <t>Karakoram-West Tibetan Plateau alpine steppe</t>
  </si>
  <si>
    <t>Chatham Island temperate forests</t>
  </si>
  <si>
    <t>West Greenland Shelf</t>
  </si>
  <si>
    <t>Kermadec Island</t>
  </si>
  <si>
    <t>Northern transitional alpine forests</t>
  </si>
  <si>
    <t>Serengeti volcanic grasslands</t>
  </si>
  <si>
    <t>Red River freshwater swamp forests</t>
  </si>
  <si>
    <t>Jamaican dry forests</t>
  </si>
  <si>
    <t>Kerguelen Islands</t>
  </si>
  <si>
    <t>Nebraska Sand Hills mixed grasslands</t>
  </si>
  <si>
    <t>Red Sea Nubo-Sindian tropical desert and semi-desert</t>
  </si>
  <si>
    <t>Esperance mallee</t>
  </si>
  <si>
    <t>Atlantic dry forests</t>
  </si>
  <si>
    <t>Southern Vietnam lowland dry forests</t>
  </si>
  <si>
    <t>Pernambuco interior forests</t>
  </si>
  <si>
    <t>Cuban pine forests</t>
  </si>
  <si>
    <t>North Atlantic moist mixed forests</t>
  </si>
  <si>
    <t>Qilian Mountains subalpine meadows</t>
  </si>
  <si>
    <t>Irrawaddy freshwater swamp forests</t>
  </si>
  <si>
    <t>Oregon, Washington, Vancouver Coast and Shelf</t>
  </si>
  <si>
    <t>ecoregion_name</t>
  </si>
  <si>
    <t>biome</t>
  </si>
  <si>
    <t>realm</t>
  </si>
  <si>
    <t>ecoregion_area</t>
  </si>
  <si>
    <t>area_protected</t>
  </si>
  <si>
    <t>percent_protected</t>
  </si>
  <si>
    <t>Monte Alegre varzeá</t>
  </si>
  <si>
    <t>Tropical &amp; Subtropical Moist Broadleaf Forests</t>
  </si>
  <si>
    <t>Neotropics</t>
  </si>
  <si>
    <t>Oceania</t>
  </si>
  <si>
    <t>Afrotropics</t>
  </si>
  <si>
    <t>Flooded Grasslands &amp; Savannas</t>
  </si>
  <si>
    <t>Deserts &amp; Xeric Shrublands</t>
  </si>
  <si>
    <t>Nearctic</t>
  </si>
  <si>
    <t>Temperate Broadleaf &amp; Mixed Forests</t>
  </si>
  <si>
    <t>Australasia</t>
  </si>
  <si>
    <t>Tropical &amp; Subtropical Dry Broadleaf Forests</t>
  </si>
  <si>
    <t>IndoMalay</t>
  </si>
  <si>
    <t>Galápagos Islands scrubland mosaic</t>
  </si>
  <si>
    <t>Palearctic</t>
  </si>
  <si>
    <t>Boreal Forests/Taiga</t>
  </si>
  <si>
    <t>Temperate Grasslands, Savannas &amp; Shrublands</t>
  </si>
  <si>
    <t>Tropical &amp; Subtropical Coniferous Forests</t>
  </si>
  <si>
    <t>Mangroves</t>
  </si>
  <si>
    <t>Montane Grasslands &amp; Shrublands</t>
  </si>
  <si>
    <t>Temperate Conifer Forests</t>
  </si>
  <si>
    <t>Chocó-Darién moist forests</t>
  </si>
  <si>
    <t>Tundra</t>
  </si>
  <si>
    <t>Mediterranean Forests, Woodlands &amp; Scrub</t>
  </si>
  <si>
    <t>Tropical &amp; Subtropical Grasslands, Savannas &amp; Shrublands</t>
  </si>
  <si>
    <t>Yucatán moist forests</t>
  </si>
  <si>
    <t>Iquitos varzeá</t>
  </si>
  <si>
    <t>Magdalena-Urabá moist forests</t>
  </si>
  <si>
    <t>Drakensberg montane grasslands, woodlands and forests</t>
  </si>
  <si>
    <t>Northern Andean páramo</t>
  </si>
  <si>
    <t>Paraná flooded savanna</t>
  </si>
  <si>
    <t>Cayos Miskitos-San Andrés and Providencia moist forests</t>
  </si>
  <si>
    <t>Japurá-Solimoes-Negro moist forests</t>
  </si>
  <si>
    <t>Sinú Valley dry forests</t>
  </si>
  <si>
    <t>Tapajós-Xingu moist forests</t>
  </si>
  <si>
    <t>Marañón dry forests</t>
  </si>
  <si>
    <t>Juruá-Purus moist forests</t>
  </si>
  <si>
    <t>Santa Marta páramo</t>
  </si>
  <si>
    <t>Tehuacán Valley matorral</t>
  </si>
  <si>
    <t>Sao Tome, Principe and Annobon moist lowland forests</t>
  </si>
  <si>
    <t>Alto Paraná Atlantic forests</t>
  </si>
  <si>
    <t>Madeira-Tapajós moist forests</t>
  </si>
  <si>
    <t>Solimões-Japurá moist forests</t>
  </si>
  <si>
    <t>Yucatán dry forests</t>
  </si>
  <si>
    <t>Lara-Falcón dry forests</t>
  </si>
  <si>
    <t>Cordillera de Merida páramo</t>
  </si>
  <si>
    <t>Gurupa varzeá</t>
  </si>
  <si>
    <t>Petén-Veracruz moist forests</t>
  </si>
  <si>
    <t>Marajó varzeá</t>
  </si>
  <si>
    <t>Purus varzeá</t>
  </si>
  <si>
    <t>Juan Fernández Islands temperate forests</t>
  </si>
  <si>
    <t>Cordillera Central páramo</t>
  </si>
  <si>
    <t>Bajío dry forests</t>
  </si>
  <si>
    <t>Maranhão Babaçu forests</t>
  </si>
  <si>
    <t>Somali montane xeric woodlands</t>
  </si>
  <si>
    <t>Southwestern Arabian montane woodlands</t>
  </si>
  <si>
    <t>Eastern Anatolian deciduous forests</t>
  </si>
  <si>
    <t>Eritrean coastal desert</t>
  </si>
  <si>
    <t>Trindade-Martin Vaz Islands tropical forests</t>
  </si>
  <si>
    <t>Hobyo grasslands and shrublands</t>
  </si>
  <si>
    <t>Faroe Islands boreal grasslands</t>
  </si>
  <si>
    <t>Kopet Dag semi-desert</t>
  </si>
  <si>
    <t>Hindu Kush alpine meadow</t>
  </si>
  <si>
    <t>South China Sea Islands</t>
  </si>
  <si>
    <t>Clipperton Island shrub and grasslands</t>
  </si>
  <si>
    <t>Yap tropical dry forests</t>
  </si>
  <si>
    <t>San Félix-San Ambrosio Islands temperate forests</t>
  </si>
  <si>
    <t>St. Peter and St. Paul rocks</t>
  </si>
  <si>
    <t>Tubuai tropical moist forests</t>
  </si>
  <si>
    <t>Louisiade Archipelago rain forests</t>
  </si>
  <si>
    <t>Angolan montane forest-grassland mosaic</t>
  </si>
  <si>
    <t>East Saharan montane xeric woodlands</t>
  </si>
  <si>
    <t>Patía Valley dry forests</t>
  </si>
  <si>
    <t>Northern Anatolian conifer and deciduous forests</t>
  </si>
  <si>
    <t>province</t>
  </si>
  <si>
    <t>Andaman</t>
  </si>
  <si>
    <t>Western Indo-Pacific</t>
  </si>
  <si>
    <t>Mediterranean Sea</t>
  </si>
  <si>
    <t>Temperate Northern Atlantic</t>
  </si>
  <si>
    <t>Northwest Australian Shelf</t>
  </si>
  <si>
    <t>Central Indo-Pacific</t>
  </si>
  <si>
    <t>Northern New Zealand</t>
  </si>
  <si>
    <t>Temperate Australasia</t>
  </si>
  <si>
    <t>Lusitanian</t>
  </si>
  <si>
    <t>Tropical Atlantic</t>
  </si>
  <si>
    <t>Tropical East Pacific</t>
  </si>
  <si>
    <t>Tropical Eastern Pacific</t>
  </si>
  <si>
    <t>Warm Temperate Northwest Pacific</t>
  </si>
  <si>
    <t>Temperate Northern Pacific</t>
  </si>
  <si>
    <t>Subantarctic Islands</t>
  </si>
  <si>
    <t>Southern Ocean</t>
  </si>
  <si>
    <t>Arctic</t>
  </si>
  <si>
    <t>Tropical Southwestern Pacific</t>
  </si>
  <si>
    <t>Eastern Indo-Pacific</t>
  </si>
  <si>
    <t>Tropical Northwestern Atlantic</t>
  </si>
  <si>
    <t>East Central Australian Shelf</t>
  </si>
  <si>
    <t>Subantarctic New Zealand</t>
  </si>
  <si>
    <t>Southeast Australian Shelf</t>
  </si>
  <si>
    <t>Somali/Arabian</t>
  </si>
  <si>
    <t>Western Coral Triangle</t>
  </si>
  <si>
    <t>Magellanic</t>
  </si>
  <si>
    <t>Temperate South America</t>
  </si>
  <si>
    <t>Northern European Seas</t>
  </si>
  <si>
    <t>Cold Temperate Northwest Pacific</t>
  </si>
  <si>
    <t>Benguela</t>
  </si>
  <si>
    <t>Temperate Southern Africa</t>
  </si>
  <si>
    <t>Warm Temperate Southeastern Pacific</t>
  </si>
  <si>
    <t>Gulf of Guinea</t>
  </si>
  <si>
    <t>Western Indian Ocean</t>
  </si>
  <si>
    <t>Sunda Shelf</t>
  </si>
  <si>
    <t>Southwest Australian Shelf</t>
  </si>
  <si>
    <t>Marshall, Gilbert and Ellis Islands</t>
  </si>
  <si>
    <t>Warm Temperate Northeast Pacific</t>
  </si>
  <si>
    <t>West Central Australian Shelf</t>
  </si>
  <si>
    <t>Cold Temperate Northeast Pacific</t>
  </si>
  <si>
    <t>West African Transition</t>
  </si>
  <si>
    <t>Tropical Northwestern Pacific</t>
  </si>
  <si>
    <t>Scotia Sea</t>
  </si>
  <si>
    <t>Central Polynesia</t>
  </si>
  <si>
    <t>Cold Temperate Northwest Atlantic</t>
  </si>
  <si>
    <t>Red Sea and Gulf of Aden</t>
  </si>
  <si>
    <t>South China Sea</t>
  </si>
  <si>
    <t>Sahul Shelf</t>
  </si>
  <si>
    <t>Southern New Zealand</t>
  </si>
  <si>
    <t>Eastern Coral Triangle</t>
  </si>
  <si>
    <t>Southeast Polynesia</t>
  </si>
  <si>
    <t>Warm Temperate Southwestern Atlantic</t>
  </si>
  <si>
    <t>Java Transitional</t>
  </si>
  <si>
    <t>Continental High Antarctic</t>
  </si>
  <si>
    <t>Tropical Southwestern Atlantic</t>
  </si>
  <si>
    <t>Northeast Australian Shelf</t>
  </si>
  <si>
    <t>Galapagos</t>
  </si>
  <si>
    <t>West and South Indian Shelf</t>
  </si>
  <si>
    <t>Central Indian Ocean Islands</t>
  </si>
  <si>
    <t>Sea of Japan/East Sea</t>
  </si>
  <si>
    <t>Agulhas</t>
  </si>
  <si>
    <t>Bay of Bengal</t>
  </si>
  <si>
    <t>North Brazil Shelf</t>
  </si>
  <si>
    <t>Warm Temperate Northwest Atlantic</t>
  </si>
  <si>
    <t>Juan Fernandez and Desventuradas</t>
  </si>
  <si>
    <t>Juan Fern┬ández and Desventuradas</t>
  </si>
  <si>
    <t>Peter the First Island</t>
  </si>
  <si>
    <t>Cargados Carajos/Tromelin Island</t>
  </si>
  <si>
    <t>East Antarctic Enderby Land</t>
  </si>
  <si>
    <t>Trindade and Martin Vaz Islands</t>
  </si>
  <si>
    <t>Weddell Sea</t>
  </si>
  <si>
    <t>Central Somali Coast</t>
  </si>
  <si>
    <t>East Antarctic Dronning Maud Land</t>
  </si>
  <si>
    <t>Cape Verde</t>
  </si>
  <si>
    <t>Amundsen/Bellingshausen Sea</t>
  </si>
  <si>
    <t>Southeast Madagascar</t>
  </si>
  <si>
    <t>Clipperton</t>
  </si>
  <si>
    <t>ecoregion_percent_protected</t>
  </si>
  <si>
    <t>Non-gyral Southwest Pacific</t>
  </si>
  <si>
    <t>Leeuwin Current</t>
  </si>
  <si>
    <t>Gulf Stream</t>
  </si>
  <si>
    <t>Subarctic Pacific</t>
  </si>
  <si>
    <t>North Atlantic Transitional</t>
  </si>
  <si>
    <t>North Central Pacific Gyre</t>
  </si>
  <si>
    <t>Indonesian Through-Flow</t>
  </si>
  <si>
    <t>Indian Ocean Monsoon Gyre</t>
  </si>
  <si>
    <t>Antarctic NEW</t>
  </si>
  <si>
    <t>Mediterranean</t>
  </si>
  <si>
    <t>South Central Pacific Gyre</t>
  </si>
  <si>
    <t>Subarctic Atlantic</t>
  </si>
  <si>
    <t>Subtropical Convergence NEW</t>
  </si>
  <si>
    <t>Equatorial Pacific</t>
  </si>
  <si>
    <t>Antarctic Polar Front NEW</t>
  </si>
  <si>
    <t>Subantarctic NEW</t>
  </si>
  <si>
    <t>Eastern Tropical Pacific</t>
  </si>
  <si>
    <t>Inter American Seas</t>
  </si>
  <si>
    <t>California Current</t>
  </si>
  <si>
    <t>Arctic NEW</t>
  </si>
  <si>
    <t>Equatorial Atlantic</t>
  </si>
  <si>
    <t>Canary Current</t>
  </si>
  <si>
    <t>Agulhas Current</t>
  </si>
  <si>
    <t>Indian Ocean Gyre</t>
  </si>
  <si>
    <t>North Central Atlantic Gyre</t>
  </si>
  <si>
    <t>Humboldt Current NEW</t>
  </si>
  <si>
    <t>South Central Atlantic Gyre</t>
  </si>
  <si>
    <t>Somali Current</t>
  </si>
  <si>
    <t>Red Sea</t>
  </si>
  <si>
    <t>Benguela Current</t>
  </si>
  <si>
    <t>Guinea Current</t>
  </si>
  <si>
    <t>Kuroshio</t>
  </si>
  <si>
    <t>Malvinas Current</t>
  </si>
  <si>
    <t>North Pacific Transitional</t>
  </si>
  <si>
    <t>Data Sources</t>
  </si>
  <si>
    <t>IUCN and UNEP-WCMC (2014), The World Database on Protected Areas (WDPA) August 2014. Cambridge, UK: UNEP-WCMC.</t>
  </si>
  <si>
    <t>Name</t>
  </si>
  <si>
    <t>Date: 25/08/2016</t>
  </si>
  <si>
    <r>
      <rPr>
        <b/>
        <sz val="11"/>
        <color theme="1"/>
        <rFont val="Calibri"/>
        <family val="2"/>
        <scheme val="minor"/>
      </rPr>
      <t xml:space="preserve">Purpose: </t>
    </r>
    <r>
      <rPr>
        <sz val="11"/>
        <color theme="1"/>
        <rFont val="Calibri"/>
        <family val="2"/>
        <scheme val="minor"/>
      </rPr>
      <t>Calculate the extent of area covered by protected areas for both terrestrial and marine realms,  terrestrial biomes, marine provinces, terrestrial and marine ecoregion, and pelagic provinces</t>
    </r>
  </si>
  <si>
    <t>Protected areas:</t>
  </si>
  <si>
    <t>Terrestrial Ecoregions, Biomes and Realms (TEOW):</t>
  </si>
  <si>
    <t>Marine Ecoregions, Provinces and Realms (MEOW):</t>
  </si>
  <si>
    <t>Pelagic Provinces:</t>
  </si>
  <si>
    <r>
      <rPr>
        <b/>
        <sz val="11"/>
        <color theme="1"/>
        <rFont val="Calibri"/>
        <family val="2"/>
        <scheme val="minor"/>
      </rPr>
      <t>Author</t>
    </r>
    <r>
      <rPr>
        <sz val="11"/>
        <color theme="1"/>
        <rFont val="Calibri"/>
        <family val="2"/>
        <scheme val="minor"/>
      </rPr>
      <t>: European Commision Joint Research Centre and Protected Areas Programme, UNEP-World Conservation Monitoring Centre</t>
    </r>
  </si>
  <si>
    <t>GIS data from Olson et al. (2001) Terrestrial ecoregions of the world: A new map of life on Earth. BioScience 51: 933-938.</t>
  </si>
  <si>
    <t>GIS data from Spalding et al. (2007) Marine ecoregions of the world: A bioregionalization of coastal and shelf areas. BioScience 57: 573-583.</t>
  </si>
  <si>
    <t>GIS data from Spalding et al. (2012) Pelagic provinces ecoregions of the world: A biodgeographic classification of the world's surface pelagic waters. Ocean &amp; Coastal Management 60: 19-30.</t>
  </si>
  <si>
    <r>
      <rPr>
        <b/>
        <sz val="11"/>
        <color theme="1"/>
        <rFont val="Calibri"/>
        <family val="2"/>
        <scheme val="minor"/>
      </rPr>
      <t xml:space="preserve">Citation: </t>
    </r>
    <r>
      <rPr>
        <sz val="11"/>
        <color theme="1"/>
        <rFont val="Calibri"/>
        <family val="2"/>
        <scheme val="minor"/>
      </rPr>
      <t>European Commision Joint Research Centre (JRC) and UNEP-WCMC (2016). Global analyses of protected area coverage of marine and terrestrial ecoregions.</t>
    </r>
  </si>
  <si>
    <t>A pre-processed version of WDPA april 2016 release was provided by UNEP-WCMC to the European Commission's Joint Research Centre (JRC) to carry out the biogeographic coverage analysis for the Protected Planet Report 2016. JRC prepared the Olson et al. (2001), Spalding et al. 2007, and Spalding et al. 2012) GIS datasets to perform the analysis.</t>
  </si>
  <si>
    <t>All 4 Antarctic ecoregions were excluded from realm and biome results because the analyses excluded the Antarctica continent</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</si>
</sst>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_);_(* \(#,##0\);_(* &quot;-&quot;??_);_(@_)"/>
    <numFmt numFmtId="165" formatCode="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u/>
      <sz val="11"/>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rgb="FFFFFF00"/>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3">
    <xf numFmtId="0" fontId="0" fillId="0" borderId="0" xfId="0"/>
    <xf numFmtId="0" fontId="16" fillId="0" borderId="0" xfId="0" applyFont="1"/>
    <xf numFmtId="43" fontId="0" fillId="0" borderId="0" xfId="42" applyFont="1"/>
    <xf numFmtId="0" fontId="14" fillId="0" borderId="0" xfId="0" applyFont="1"/>
    <xf numFmtId="0" fontId="16" fillId="33" borderId="10" xfId="0" applyFont="1" applyFill="1" applyBorder="1"/>
    <xf numFmtId="164" fontId="0" fillId="0" borderId="0" xfId="42" applyNumberFormat="1" applyFont="1"/>
    <xf numFmtId="165" fontId="0" fillId="0" borderId="0" xfId="43" applyNumberFormat="1" applyFont="1"/>
    <xf numFmtId="0" fontId="16" fillId="0" borderId="0" xfId="0" applyFont="1" applyFill="1"/>
    <xf numFmtId="0" fontId="0" fillId="0" borderId="0" xfId="0" applyFill="1"/>
    <xf numFmtId="0" fontId="18" fillId="0" borderId="0" xfId="0" applyFont="1"/>
    <xf numFmtId="0" fontId="0" fillId="0" borderId="0" xfId="0" applyFont="1" applyAlignment="1">
      <alignment wrapText="1"/>
    </xf>
    <xf numFmtId="0" fontId="16" fillId="34" borderId="0" xfId="0" applyFont="1" applyFill="1" applyAlignment="1">
      <alignment horizontal="left" vertical="top" wrapText="1"/>
    </xf>
    <xf numFmtId="0" fontId="14" fillId="34" borderId="0" xfId="0" applyFont="1" applyFill="1" applyAlignment="1">
      <alignment horizontal="left" vertical="top"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onnections" Target="connection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queryTables/queryTable1.xml><?xml version="1.0" encoding="utf-8"?>
<queryTable xmlns="http://schemas.openxmlformats.org/spreadsheetml/2006/main" name="terrestrial_ecoregion_stats" connectionId="2" autoFormatId="16" applyNumberFormats="0" applyBorderFormats="0" applyFontFormats="0" applyPatternFormats="0" applyAlignmentFormats="0" applyWidthHeightFormats="0"/>
</file>

<file path=xl/queryTables/queryTable2.xml><?xml version="1.0" encoding="utf-8"?>
<queryTable xmlns="http://schemas.openxmlformats.org/spreadsheetml/2006/main" name="marine_ecoregion_stats" connectionId="1" autoFormatId="16" applyNumberFormats="0" applyBorderFormats="0" applyFontFormats="0" applyPatternFormats="0"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queryTable" Target="../queryTables/queryTable1.xml"/></Relationships>
</file>

<file path=xl/worksheets/_rels/sheet3.xml.rels><?xml version="1.0" encoding="UTF-8" standalone="yes"?>
<Relationships xmlns="http://schemas.openxmlformats.org/package/2006/relationships"><Relationship Id="rId1" Type="http://schemas.openxmlformats.org/officeDocument/2006/relationships/queryTable" Target="../queryTables/queryTable2.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tabSelected="1" workbookViewId="0">
      <selection activeCell="A13" sqref="A13"/>
    </sheetView>
  </sheetViews>
  <sheetFormatPr defaultRowHeight="15" x14ac:dyDescent="0.25"/>
  <cols>
    <col min="1" max="1" width="23.28515625" customWidth="1"/>
  </cols>
  <sheetData>
    <row r="1" spans="1:13" x14ac:dyDescent="0.25">
      <c r="A1" s="9" t="s">
        <v>1184</v>
      </c>
    </row>
    <row r="2" spans="1:13" x14ac:dyDescent="0.25">
      <c r="A2" t="s">
        <v>1190</v>
      </c>
    </row>
    <row r="3" spans="1:13" x14ac:dyDescent="0.25">
      <c r="A3" t="s">
        <v>1185</v>
      </c>
    </row>
    <row r="4" spans="1:13" x14ac:dyDescent="0.25">
      <c r="A4" s="8" t="s">
        <v>1194</v>
      </c>
      <c r="B4" s="8"/>
      <c r="C4" s="8"/>
      <c r="D4" s="8"/>
      <c r="E4" s="8"/>
      <c r="F4" s="8"/>
      <c r="G4" s="8"/>
      <c r="H4" s="8"/>
      <c r="I4" s="8"/>
      <c r="J4" s="8"/>
      <c r="K4" s="8"/>
      <c r="L4" s="8"/>
      <c r="M4" s="8"/>
    </row>
    <row r="6" spans="1:13" x14ac:dyDescent="0.25">
      <c r="A6" s="9" t="s">
        <v>1181</v>
      </c>
    </row>
    <row r="7" spans="1:13" x14ac:dyDescent="0.25">
      <c r="A7" s="10" t="s">
        <v>1186</v>
      </c>
      <c r="B7" t="s">
        <v>1182</v>
      </c>
    </row>
    <row r="8" spans="1:13" ht="45" x14ac:dyDescent="0.25">
      <c r="A8" s="10" t="s">
        <v>1187</v>
      </c>
      <c r="B8" t="s">
        <v>1191</v>
      </c>
    </row>
    <row r="9" spans="1:13" ht="45" x14ac:dyDescent="0.25">
      <c r="A9" s="10" t="s">
        <v>1188</v>
      </c>
      <c r="B9" t="s">
        <v>1192</v>
      </c>
    </row>
    <row r="10" spans="1:13" x14ac:dyDescent="0.25">
      <c r="A10" s="10" t="s">
        <v>1189</v>
      </c>
      <c r="B10" t="s">
        <v>1193</v>
      </c>
    </row>
    <row r="12" spans="1:13" ht="51.75" customHeight="1" x14ac:dyDescent="0.25">
      <c r="A12" s="11" t="s">
        <v>1195</v>
      </c>
      <c r="B12" s="11"/>
      <c r="C12" s="11"/>
      <c r="D12" s="11"/>
      <c r="E12" s="11"/>
      <c r="F12" s="11"/>
      <c r="G12" s="11"/>
      <c r="H12" s="11"/>
      <c r="I12" s="11"/>
      <c r="J12" s="11"/>
    </row>
  </sheetData>
  <mergeCells count="1">
    <mergeCell ref="A12:J12"/>
  </mergeCells>
  <pageMargins left="0.7" right="0.7" top="0.75" bottom="0.75" header="0.3" footer="0.3"/>
  <pageSetup orientation="portrait" horizontalDpi="4294967294"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22"/>
  <sheetViews>
    <sheetView topLeftCell="C1" workbookViewId="0">
      <selection activeCell="I7" sqref="I7"/>
    </sheetView>
  </sheetViews>
  <sheetFormatPr defaultRowHeight="15" x14ac:dyDescent="0.25"/>
  <cols>
    <col min="2" max="2" width="62.28515625" bestFit="1" customWidth="1"/>
    <col min="3" max="3" width="52.85546875" bestFit="1" customWidth="1"/>
    <col min="4" max="4" width="25.7109375" customWidth="1"/>
    <col min="5" max="5" width="14.85546875" bestFit="1" customWidth="1"/>
    <col min="6" max="6" width="14.7109375" bestFit="1" customWidth="1"/>
    <col min="7" max="7" width="17.85546875" bestFit="1" customWidth="1"/>
    <col min="8" max="8" width="14.42578125" customWidth="1"/>
  </cols>
  <sheetData>
    <row r="1" spans="1:15" x14ac:dyDescent="0.25">
      <c r="A1" s="4" t="s">
        <v>0</v>
      </c>
      <c r="B1" s="4" t="s">
        <v>989</v>
      </c>
      <c r="C1" s="4" t="s">
        <v>990</v>
      </c>
      <c r="D1" s="4" t="s">
        <v>991</v>
      </c>
      <c r="E1" s="4" t="s">
        <v>992</v>
      </c>
      <c r="F1" s="4" t="s">
        <v>993</v>
      </c>
      <c r="G1" s="4" t="s">
        <v>994</v>
      </c>
      <c r="H1" s="3"/>
      <c r="I1" s="7"/>
      <c r="J1" s="8"/>
    </row>
    <row r="2" spans="1:15" ht="15" customHeight="1" x14ac:dyDescent="0.25">
      <c r="A2">
        <v>60141</v>
      </c>
      <c r="B2" t="s">
        <v>995</v>
      </c>
      <c r="C2" t="s">
        <v>996</v>
      </c>
      <c r="D2" t="s">
        <v>997</v>
      </c>
      <c r="E2">
        <v>66947.385012248706</v>
      </c>
      <c r="F2">
        <v>15338.9807890629</v>
      </c>
      <c r="G2" s="6">
        <f>F2/E2</f>
        <v>0.22911993928151902</v>
      </c>
      <c r="H2" s="3"/>
      <c r="I2" s="12" t="s">
        <v>1196</v>
      </c>
      <c r="J2" s="12"/>
      <c r="K2" s="12"/>
      <c r="L2" s="12"/>
      <c r="M2" s="12"/>
      <c r="N2" s="12"/>
      <c r="O2" s="12"/>
    </row>
    <row r="3" spans="1:15" x14ac:dyDescent="0.25">
      <c r="A3">
        <v>70104</v>
      </c>
      <c r="B3" t="s">
        <v>35</v>
      </c>
      <c r="C3" t="s">
        <v>996</v>
      </c>
      <c r="D3" t="s">
        <v>998</v>
      </c>
      <c r="E3">
        <v>533.66021093683901</v>
      </c>
      <c r="F3">
        <v>40.425362990745299</v>
      </c>
      <c r="G3" s="6">
        <f t="shared" ref="G3:G66" si="0">F3/E3</f>
        <v>7.5751128081628358E-2</v>
      </c>
      <c r="H3" s="8"/>
      <c r="I3" s="12"/>
      <c r="J3" s="12"/>
      <c r="K3" s="12"/>
      <c r="L3" s="12"/>
      <c r="M3" s="12"/>
      <c r="N3" s="12"/>
      <c r="O3" s="12"/>
    </row>
    <row r="4" spans="1:15" x14ac:dyDescent="0.25">
      <c r="A4">
        <v>30126</v>
      </c>
      <c r="B4" t="s">
        <v>43</v>
      </c>
      <c r="C4" t="s">
        <v>996</v>
      </c>
      <c r="D4" t="s">
        <v>999</v>
      </c>
      <c r="E4">
        <v>435086.23093059502</v>
      </c>
      <c r="F4">
        <v>91600.352915320997</v>
      </c>
      <c r="G4" s="6">
        <f t="shared" si="0"/>
        <v>0.2105337894039977</v>
      </c>
      <c r="H4" s="8"/>
      <c r="I4" s="12"/>
      <c r="J4" s="12"/>
      <c r="K4" s="12"/>
      <c r="L4" s="12"/>
      <c r="M4" s="12"/>
      <c r="N4" s="12"/>
      <c r="O4" s="12"/>
    </row>
    <row r="5" spans="1:15" x14ac:dyDescent="0.25">
      <c r="A5">
        <v>30908</v>
      </c>
      <c r="B5" t="s">
        <v>661</v>
      </c>
      <c r="C5" t="s">
        <v>1000</v>
      </c>
      <c r="D5" t="s">
        <v>999</v>
      </c>
      <c r="E5">
        <v>30438.547706778401</v>
      </c>
      <c r="F5">
        <v>6356.7057779438001</v>
      </c>
      <c r="G5" s="6">
        <f t="shared" si="0"/>
        <v>0.20883735450125357</v>
      </c>
      <c r="H5" s="8"/>
      <c r="I5" s="12"/>
      <c r="J5" s="12"/>
      <c r="K5" s="12"/>
      <c r="L5" s="12"/>
      <c r="M5" s="12"/>
      <c r="N5" s="12"/>
      <c r="O5" s="12"/>
    </row>
    <row r="6" spans="1:15" x14ac:dyDescent="0.25">
      <c r="A6">
        <v>51307</v>
      </c>
      <c r="B6" t="s">
        <v>647</v>
      </c>
      <c r="C6" t="s">
        <v>1001</v>
      </c>
      <c r="D6" t="s">
        <v>1002</v>
      </c>
      <c r="E6">
        <v>125544.33846167799</v>
      </c>
      <c r="F6">
        <v>2546.7635243753898</v>
      </c>
      <c r="G6" s="6">
        <f t="shared" si="0"/>
        <v>2.0285769598067389E-2</v>
      </c>
      <c r="I6" s="12"/>
      <c r="J6" s="12"/>
      <c r="K6" s="12"/>
      <c r="L6" s="12"/>
      <c r="M6" s="12"/>
      <c r="N6" s="12"/>
      <c r="O6" s="12"/>
    </row>
    <row r="7" spans="1:15" x14ac:dyDescent="0.25">
      <c r="A7">
        <v>10406</v>
      </c>
      <c r="B7" t="s">
        <v>362</v>
      </c>
      <c r="C7" t="s">
        <v>1003</v>
      </c>
      <c r="D7" t="s">
        <v>1004</v>
      </c>
      <c r="E7">
        <v>29997.234688718301</v>
      </c>
      <c r="F7">
        <v>3558.4205453731101</v>
      </c>
      <c r="G7" s="6">
        <f t="shared" si="0"/>
        <v>0.11862495267643458</v>
      </c>
    </row>
    <row r="8" spans="1:15" x14ac:dyDescent="0.25">
      <c r="A8">
        <v>60907</v>
      </c>
      <c r="B8" t="s">
        <v>164</v>
      </c>
      <c r="C8" t="s">
        <v>1000</v>
      </c>
      <c r="D8" t="s">
        <v>997</v>
      </c>
      <c r="E8">
        <v>171428.943798764</v>
      </c>
      <c r="F8">
        <v>28792.190805247701</v>
      </c>
      <c r="G8" s="6">
        <f t="shared" si="0"/>
        <v>0.16795408154089841</v>
      </c>
    </row>
    <row r="9" spans="1:15" x14ac:dyDescent="0.25">
      <c r="A9">
        <v>60206</v>
      </c>
      <c r="B9" t="s">
        <v>385</v>
      </c>
      <c r="C9" t="s">
        <v>1005</v>
      </c>
      <c r="D9" t="s">
        <v>997</v>
      </c>
      <c r="E9">
        <v>73167.180315709105</v>
      </c>
      <c r="F9">
        <v>10554.2990246316</v>
      </c>
      <c r="G9" s="6">
        <f t="shared" si="0"/>
        <v>0.14424908789830154</v>
      </c>
    </row>
    <row r="10" spans="1:15" x14ac:dyDescent="0.25">
      <c r="A10">
        <v>70115</v>
      </c>
      <c r="B10" t="s">
        <v>782</v>
      </c>
      <c r="C10" t="s">
        <v>996</v>
      </c>
      <c r="D10" t="s">
        <v>998</v>
      </c>
      <c r="E10">
        <v>948.28952284702405</v>
      </c>
      <c r="F10">
        <v>40.102237593225901</v>
      </c>
      <c r="G10" s="6">
        <f t="shared" si="0"/>
        <v>4.2289023159117096E-2</v>
      </c>
    </row>
    <row r="11" spans="1:15" x14ac:dyDescent="0.25">
      <c r="A11">
        <v>60153</v>
      </c>
      <c r="B11" t="s">
        <v>958</v>
      </c>
      <c r="C11" t="s">
        <v>996</v>
      </c>
      <c r="D11" t="s">
        <v>997</v>
      </c>
      <c r="E11">
        <v>187123.35245980299</v>
      </c>
      <c r="F11">
        <v>43043.719165502502</v>
      </c>
      <c r="G11" s="6">
        <f t="shared" si="0"/>
        <v>0.23002858061101145</v>
      </c>
    </row>
    <row r="12" spans="1:15" x14ac:dyDescent="0.25">
      <c r="A12">
        <v>40155</v>
      </c>
      <c r="B12" t="s">
        <v>774</v>
      </c>
      <c r="C12" t="s">
        <v>996</v>
      </c>
      <c r="D12" t="s">
        <v>1006</v>
      </c>
      <c r="E12">
        <v>3085.7281362726299</v>
      </c>
      <c r="F12">
        <v>636.89524132549002</v>
      </c>
      <c r="G12" s="6">
        <f t="shared" si="0"/>
        <v>0.2064003091648963</v>
      </c>
    </row>
    <row r="13" spans="1:15" x14ac:dyDescent="0.25">
      <c r="A13">
        <v>61307</v>
      </c>
      <c r="B13" t="s">
        <v>1007</v>
      </c>
      <c r="C13" t="s">
        <v>1001</v>
      </c>
      <c r="D13" t="s">
        <v>997</v>
      </c>
      <c r="E13">
        <v>8032.0011821440903</v>
      </c>
      <c r="F13">
        <v>8032.0011821441003</v>
      </c>
      <c r="G13" s="6">
        <f t="shared" si="0"/>
        <v>1.0000000000000013</v>
      </c>
    </row>
    <row r="14" spans="1:15" x14ac:dyDescent="0.25">
      <c r="A14">
        <v>81315</v>
      </c>
      <c r="B14" t="s">
        <v>882</v>
      </c>
      <c r="C14" t="s">
        <v>1001</v>
      </c>
      <c r="D14" t="s">
        <v>1008</v>
      </c>
      <c r="E14">
        <v>139699.99054020399</v>
      </c>
      <c r="F14">
        <v>5979.7080551148802</v>
      </c>
      <c r="G14" s="6">
        <f t="shared" si="0"/>
        <v>4.2803925984475938E-2</v>
      </c>
    </row>
    <row r="15" spans="1:15" x14ac:dyDescent="0.25">
      <c r="A15">
        <v>40206</v>
      </c>
      <c r="B15" t="s">
        <v>284</v>
      </c>
      <c r="C15" t="s">
        <v>1005</v>
      </c>
      <c r="D15" t="s">
        <v>1006</v>
      </c>
      <c r="E15">
        <v>267563.22127059399</v>
      </c>
      <c r="F15">
        <v>11360.239469865701</v>
      </c>
      <c r="G15" s="6">
        <f t="shared" si="0"/>
        <v>4.2458150323944489E-2</v>
      </c>
    </row>
    <row r="16" spans="1:15" x14ac:dyDescent="0.25">
      <c r="A16">
        <v>60174</v>
      </c>
      <c r="B16" t="s">
        <v>793</v>
      </c>
      <c r="C16" t="s">
        <v>996</v>
      </c>
      <c r="D16" t="s">
        <v>997</v>
      </c>
      <c r="E16">
        <v>115186.43727799501</v>
      </c>
      <c r="F16">
        <v>60037.859241514801</v>
      </c>
      <c r="G16" s="6">
        <f t="shared" si="0"/>
        <v>0.52122333722864711</v>
      </c>
    </row>
    <row r="17" spans="1:7" x14ac:dyDescent="0.25">
      <c r="A17">
        <v>61313</v>
      </c>
      <c r="B17" t="s">
        <v>52</v>
      </c>
      <c r="C17" t="s">
        <v>1001</v>
      </c>
      <c r="D17" t="s">
        <v>997</v>
      </c>
      <c r="E17">
        <v>16008.800774175101</v>
      </c>
      <c r="F17">
        <v>3181.5504308050999</v>
      </c>
      <c r="G17" s="6">
        <f t="shared" si="0"/>
        <v>0.19873758663656294</v>
      </c>
    </row>
    <row r="18" spans="1:7" x14ac:dyDescent="0.25">
      <c r="A18">
        <v>60162</v>
      </c>
      <c r="B18" t="s">
        <v>808</v>
      </c>
      <c r="C18" t="s">
        <v>996</v>
      </c>
      <c r="D18" t="s">
        <v>997</v>
      </c>
      <c r="E18">
        <v>11283.3508850812</v>
      </c>
      <c r="F18">
        <v>1790.5792250291599</v>
      </c>
      <c r="G18" s="6">
        <f t="shared" si="0"/>
        <v>0.15869215122935301</v>
      </c>
    </row>
    <row r="19" spans="1:7" x14ac:dyDescent="0.25">
      <c r="A19">
        <v>50608</v>
      </c>
      <c r="B19" t="s">
        <v>585</v>
      </c>
      <c r="C19" t="s">
        <v>1009</v>
      </c>
      <c r="D19" t="s">
        <v>1002</v>
      </c>
      <c r="E19">
        <v>368730.16789304698</v>
      </c>
      <c r="F19">
        <v>56813.172785384799</v>
      </c>
      <c r="G19" s="6">
        <f t="shared" si="0"/>
        <v>0.15407790772862365</v>
      </c>
    </row>
    <row r="20" spans="1:7" x14ac:dyDescent="0.25">
      <c r="A20">
        <v>81302</v>
      </c>
      <c r="B20" t="s">
        <v>152</v>
      </c>
      <c r="C20" t="s">
        <v>1001</v>
      </c>
      <c r="D20" t="s">
        <v>1008</v>
      </c>
      <c r="E20">
        <v>674924.40113285498</v>
      </c>
      <c r="F20">
        <v>125563.658724133</v>
      </c>
      <c r="G20" s="6">
        <f t="shared" si="0"/>
        <v>0.18604107143463097</v>
      </c>
    </row>
    <row r="21" spans="1:7" x14ac:dyDescent="0.25">
      <c r="A21">
        <v>60805</v>
      </c>
      <c r="B21" t="s">
        <v>340</v>
      </c>
      <c r="C21" t="s">
        <v>1010</v>
      </c>
      <c r="D21" t="s">
        <v>997</v>
      </c>
      <c r="E21">
        <v>576570.71603226603</v>
      </c>
      <c r="F21">
        <v>36220.101433165997</v>
      </c>
      <c r="G21" s="6">
        <f t="shared" si="0"/>
        <v>6.2819876948344788E-2</v>
      </c>
    </row>
    <row r="22" spans="1:7" x14ac:dyDescent="0.25">
      <c r="A22">
        <v>11305</v>
      </c>
      <c r="B22" t="s">
        <v>588</v>
      </c>
      <c r="C22" t="s">
        <v>1001</v>
      </c>
      <c r="D22" t="s">
        <v>1004</v>
      </c>
      <c r="E22">
        <v>425296.11804834602</v>
      </c>
      <c r="F22">
        <v>129255.86504953699</v>
      </c>
      <c r="G22" s="6">
        <f t="shared" si="0"/>
        <v>0.30391969163199295</v>
      </c>
    </row>
    <row r="23" spans="1:7" x14ac:dyDescent="0.25">
      <c r="A23">
        <v>81325</v>
      </c>
      <c r="B23" t="s">
        <v>979</v>
      </c>
      <c r="C23" t="s">
        <v>1001</v>
      </c>
      <c r="D23" t="s">
        <v>1008</v>
      </c>
      <c r="E23">
        <v>652682.54795946798</v>
      </c>
      <c r="F23">
        <v>36957.647416131702</v>
      </c>
      <c r="G23" s="6">
        <f t="shared" si="0"/>
        <v>5.6624231077842146E-2</v>
      </c>
    </row>
    <row r="24" spans="1:7" x14ac:dyDescent="0.25">
      <c r="A24">
        <v>80442</v>
      </c>
      <c r="B24" t="s">
        <v>845</v>
      </c>
      <c r="C24" t="s">
        <v>1003</v>
      </c>
      <c r="D24" t="s">
        <v>1008</v>
      </c>
      <c r="E24">
        <v>54595.309288821503</v>
      </c>
      <c r="F24">
        <v>4060.03815329607</v>
      </c>
      <c r="G24" s="6">
        <f t="shared" si="0"/>
        <v>7.4366061959967145E-2</v>
      </c>
    </row>
    <row r="25" spans="1:7" x14ac:dyDescent="0.25">
      <c r="A25">
        <v>40121</v>
      </c>
      <c r="B25" t="s">
        <v>763</v>
      </c>
      <c r="C25" t="s">
        <v>996</v>
      </c>
      <c r="D25" t="s">
        <v>1006</v>
      </c>
      <c r="E25">
        <v>71969.928302941393</v>
      </c>
      <c r="F25">
        <v>13111.221786480801</v>
      </c>
      <c r="G25" s="6">
        <f t="shared" si="0"/>
        <v>0.18217639082940351</v>
      </c>
    </row>
    <row r="26" spans="1:7" x14ac:dyDescent="0.25">
      <c r="A26">
        <v>30111</v>
      </c>
      <c r="B26" t="s">
        <v>256</v>
      </c>
      <c r="C26" t="s">
        <v>996</v>
      </c>
      <c r="D26" t="s">
        <v>999</v>
      </c>
      <c r="E26">
        <v>190135.71848562901</v>
      </c>
      <c r="F26">
        <v>42393.356763566102</v>
      </c>
      <c r="G26" s="6">
        <f t="shared" si="0"/>
        <v>0.22296366564481312</v>
      </c>
    </row>
    <row r="27" spans="1:7" x14ac:dyDescent="0.25">
      <c r="A27">
        <v>60217</v>
      </c>
      <c r="B27" t="s">
        <v>334</v>
      </c>
      <c r="C27" t="s">
        <v>1005</v>
      </c>
      <c r="D27" t="s">
        <v>997</v>
      </c>
      <c r="E27">
        <v>26186.345914981801</v>
      </c>
      <c r="F27">
        <v>1716.98741090782</v>
      </c>
      <c r="G27" s="6">
        <f t="shared" si="0"/>
        <v>6.5568041317497938E-2</v>
      </c>
    </row>
    <row r="28" spans="1:7" x14ac:dyDescent="0.25">
      <c r="A28">
        <v>60906</v>
      </c>
      <c r="B28" t="s">
        <v>7</v>
      </c>
      <c r="C28" t="s">
        <v>1000</v>
      </c>
      <c r="D28" t="s">
        <v>997</v>
      </c>
      <c r="E28">
        <v>6026.6148332270805</v>
      </c>
      <c r="F28">
        <v>2514.70636572697</v>
      </c>
      <c r="G28" s="6">
        <f t="shared" si="0"/>
        <v>0.41726681318049597</v>
      </c>
    </row>
    <row r="29" spans="1:7" x14ac:dyDescent="0.25">
      <c r="A29">
        <v>80440</v>
      </c>
      <c r="B29" t="s">
        <v>710</v>
      </c>
      <c r="C29" t="s">
        <v>1003</v>
      </c>
      <c r="D29" t="s">
        <v>1008</v>
      </c>
      <c r="E29">
        <v>138605.450063411</v>
      </c>
      <c r="F29">
        <v>23809.389586432801</v>
      </c>
      <c r="G29" s="6">
        <f t="shared" si="0"/>
        <v>0.17177816294770643</v>
      </c>
    </row>
    <row r="30" spans="1:7" x14ac:dyDescent="0.25">
      <c r="A30">
        <v>60302</v>
      </c>
      <c r="B30" t="s">
        <v>968</v>
      </c>
      <c r="C30" t="s">
        <v>1011</v>
      </c>
      <c r="D30" t="s">
        <v>997</v>
      </c>
      <c r="E30">
        <v>2837.6396933542901</v>
      </c>
      <c r="F30">
        <v>898.68540543492395</v>
      </c>
      <c r="G30" s="6">
        <f t="shared" si="0"/>
        <v>0.31670173191460205</v>
      </c>
    </row>
    <row r="31" spans="1:7" x14ac:dyDescent="0.25">
      <c r="A31">
        <v>61404</v>
      </c>
      <c r="B31" t="s">
        <v>60</v>
      </c>
      <c r="C31" t="s">
        <v>1012</v>
      </c>
      <c r="D31" t="s">
        <v>997</v>
      </c>
      <c r="E31">
        <v>8211.5211054714491</v>
      </c>
      <c r="F31">
        <v>3131.8181972422799</v>
      </c>
      <c r="G31" s="6">
        <f t="shared" si="0"/>
        <v>0.38139318611207201</v>
      </c>
    </row>
    <row r="32" spans="1:7" x14ac:dyDescent="0.25">
      <c r="A32">
        <v>40207</v>
      </c>
      <c r="B32" t="s">
        <v>926</v>
      </c>
      <c r="C32" t="s">
        <v>1005</v>
      </c>
      <c r="D32" t="s">
        <v>1006</v>
      </c>
      <c r="E32">
        <v>170256.87334390401</v>
      </c>
      <c r="F32">
        <v>7675.6285236284502</v>
      </c>
      <c r="G32" s="6">
        <f t="shared" si="0"/>
        <v>4.508263527267032E-2</v>
      </c>
    </row>
    <row r="33" spans="1:7" x14ac:dyDescent="0.25">
      <c r="A33">
        <v>60226</v>
      </c>
      <c r="B33" t="s">
        <v>37</v>
      </c>
      <c r="C33" t="s">
        <v>1005</v>
      </c>
      <c r="D33" t="s">
        <v>997</v>
      </c>
      <c r="E33">
        <v>1278.2114526856701</v>
      </c>
      <c r="F33">
        <v>196.82882769757899</v>
      </c>
      <c r="G33" s="6">
        <f t="shared" si="0"/>
        <v>0.1539876890353461</v>
      </c>
    </row>
    <row r="34" spans="1:7" x14ac:dyDescent="0.25">
      <c r="A34">
        <v>61301</v>
      </c>
      <c r="B34" t="s">
        <v>404</v>
      </c>
      <c r="C34" t="s">
        <v>1001</v>
      </c>
      <c r="D34" t="s">
        <v>997</v>
      </c>
      <c r="E34">
        <v>5293.2304854100503</v>
      </c>
      <c r="F34">
        <v>289.80974329924697</v>
      </c>
      <c r="G34" s="6">
        <f t="shared" si="0"/>
        <v>5.4751015301159008E-2</v>
      </c>
    </row>
    <row r="35" spans="1:7" x14ac:dyDescent="0.25">
      <c r="A35">
        <v>31315</v>
      </c>
      <c r="B35" t="s">
        <v>754</v>
      </c>
      <c r="C35" t="s">
        <v>1001</v>
      </c>
      <c r="D35" t="s">
        <v>999</v>
      </c>
      <c r="E35">
        <v>81054.781591075705</v>
      </c>
      <c r="F35">
        <v>71559.599001605195</v>
      </c>
      <c r="G35" s="6">
        <f t="shared" si="0"/>
        <v>0.88285475078602949</v>
      </c>
    </row>
    <row r="36" spans="1:7" x14ac:dyDescent="0.25">
      <c r="A36">
        <v>81323</v>
      </c>
      <c r="B36" t="s">
        <v>211</v>
      </c>
      <c r="C36" t="s">
        <v>1001</v>
      </c>
      <c r="D36" t="s">
        <v>1008</v>
      </c>
      <c r="E36">
        <v>72801.329132945102</v>
      </c>
      <c r="F36">
        <v>3349.6941786233001</v>
      </c>
      <c r="G36" s="6">
        <f t="shared" si="0"/>
        <v>4.6011442627734232E-2</v>
      </c>
    </row>
    <row r="37" spans="1:7" x14ac:dyDescent="0.25">
      <c r="A37">
        <v>30119</v>
      </c>
      <c r="B37" t="s">
        <v>625</v>
      </c>
      <c r="C37" t="s">
        <v>996</v>
      </c>
      <c r="D37" t="s">
        <v>999</v>
      </c>
      <c r="E37">
        <v>30270.239196513601</v>
      </c>
      <c r="F37">
        <v>4489.6210618201303</v>
      </c>
      <c r="G37" s="6">
        <f t="shared" si="0"/>
        <v>0.14831799090432116</v>
      </c>
    </row>
    <row r="38" spans="1:7" x14ac:dyDescent="0.25">
      <c r="A38">
        <v>70107</v>
      </c>
      <c r="B38" t="s">
        <v>834</v>
      </c>
      <c r="C38" t="s">
        <v>996</v>
      </c>
      <c r="D38" t="s">
        <v>998</v>
      </c>
      <c r="E38">
        <v>33.853807131822002</v>
      </c>
      <c r="F38">
        <v>33.853468982680198</v>
      </c>
      <c r="G38" s="6">
        <f t="shared" si="0"/>
        <v>0.99999001148850153</v>
      </c>
    </row>
    <row r="39" spans="1:7" x14ac:dyDescent="0.25">
      <c r="A39">
        <v>40116</v>
      </c>
      <c r="B39" t="s">
        <v>987</v>
      </c>
      <c r="C39" t="s">
        <v>996</v>
      </c>
      <c r="D39" t="s">
        <v>1006</v>
      </c>
      <c r="E39">
        <v>15191.912983726401</v>
      </c>
      <c r="F39">
        <v>5.6566139285856201</v>
      </c>
      <c r="G39" s="6">
        <f t="shared" si="0"/>
        <v>3.7234375517059589E-4</v>
      </c>
    </row>
    <row r="40" spans="1:7" x14ac:dyDescent="0.25">
      <c r="A40">
        <v>10113</v>
      </c>
      <c r="B40" t="s">
        <v>9</v>
      </c>
      <c r="C40" t="s">
        <v>996</v>
      </c>
      <c r="D40" t="s">
        <v>1004</v>
      </c>
      <c r="E40">
        <v>14594.844589844601</v>
      </c>
      <c r="F40">
        <v>7889.6149531251504</v>
      </c>
      <c r="G40" s="6">
        <f t="shared" si="0"/>
        <v>0.54057546858805949</v>
      </c>
    </row>
    <row r="41" spans="1:7" x14ac:dyDescent="0.25">
      <c r="A41">
        <v>11003</v>
      </c>
      <c r="B41" t="s">
        <v>681</v>
      </c>
      <c r="C41" t="s">
        <v>1013</v>
      </c>
      <c r="D41" t="s">
        <v>1004</v>
      </c>
      <c r="E41">
        <v>40019.128497600803</v>
      </c>
      <c r="F41">
        <v>25125.484933485201</v>
      </c>
      <c r="G41" s="6">
        <f t="shared" si="0"/>
        <v>0.62783688392893178</v>
      </c>
    </row>
    <row r="42" spans="1:7" x14ac:dyDescent="0.25">
      <c r="A42">
        <v>40203</v>
      </c>
      <c r="B42" t="s">
        <v>291</v>
      </c>
      <c r="C42" t="s">
        <v>1005</v>
      </c>
      <c r="D42" t="s">
        <v>1006</v>
      </c>
      <c r="E42">
        <v>122692.6679177</v>
      </c>
      <c r="F42">
        <v>7322.83945854393</v>
      </c>
      <c r="G42" s="6">
        <f t="shared" si="0"/>
        <v>5.9684409694766412E-2</v>
      </c>
    </row>
    <row r="43" spans="1:7" x14ac:dyDescent="0.25">
      <c r="A43">
        <v>61315</v>
      </c>
      <c r="B43" t="s">
        <v>644</v>
      </c>
      <c r="C43" t="s">
        <v>1001</v>
      </c>
      <c r="D43" t="s">
        <v>997</v>
      </c>
      <c r="E43">
        <v>185316.661230856</v>
      </c>
      <c r="F43">
        <v>14372.119646675001</v>
      </c>
      <c r="G43" s="6">
        <f t="shared" si="0"/>
        <v>7.7554384755351841E-2</v>
      </c>
    </row>
    <row r="44" spans="1:7" x14ac:dyDescent="0.25">
      <c r="A44">
        <v>60145</v>
      </c>
      <c r="B44" t="s">
        <v>134</v>
      </c>
      <c r="C44" t="s">
        <v>996</v>
      </c>
      <c r="D44" t="s">
        <v>997</v>
      </c>
      <c r="E44">
        <v>81346.188887691504</v>
      </c>
      <c r="F44">
        <v>11194.5569780193</v>
      </c>
      <c r="G44" s="6">
        <f t="shared" si="0"/>
        <v>0.13761624399484496</v>
      </c>
    </row>
    <row r="45" spans="1:7" x14ac:dyDescent="0.25">
      <c r="A45">
        <v>30120</v>
      </c>
      <c r="B45" t="s">
        <v>496</v>
      </c>
      <c r="C45" t="s">
        <v>996</v>
      </c>
      <c r="D45" t="s">
        <v>999</v>
      </c>
      <c r="E45">
        <v>4956.5936514838104</v>
      </c>
      <c r="F45">
        <v>2083.7059746975501</v>
      </c>
      <c r="G45" s="6">
        <f t="shared" si="0"/>
        <v>0.42039072016197454</v>
      </c>
    </row>
    <row r="46" spans="1:7" x14ac:dyDescent="0.25">
      <c r="A46">
        <v>80406</v>
      </c>
      <c r="B46" t="s">
        <v>641</v>
      </c>
      <c r="C46" t="s">
        <v>1003</v>
      </c>
      <c r="D46" t="s">
        <v>1008</v>
      </c>
      <c r="E46">
        <v>79890.896593677404</v>
      </c>
      <c r="F46">
        <v>18965.349475036899</v>
      </c>
      <c r="G46" s="6">
        <f t="shared" si="0"/>
        <v>0.23739062000385441</v>
      </c>
    </row>
    <row r="47" spans="1:7" x14ac:dyDescent="0.25">
      <c r="A47">
        <v>50505</v>
      </c>
      <c r="B47" t="s">
        <v>875</v>
      </c>
      <c r="C47" t="s">
        <v>1014</v>
      </c>
      <c r="D47" t="s">
        <v>1002</v>
      </c>
      <c r="E47">
        <v>64848.978995635698</v>
      </c>
      <c r="F47">
        <v>5619.0538767607304</v>
      </c>
      <c r="G47" s="6">
        <f t="shared" si="0"/>
        <v>8.6648301388660101E-2</v>
      </c>
    </row>
    <row r="48" spans="1:7" x14ac:dyDescent="0.25">
      <c r="A48">
        <v>60303</v>
      </c>
      <c r="B48" t="s">
        <v>428</v>
      </c>
      <c r="C48" t="s">
        <v>1011</v>
      </c>
      <c r="D48" t="s">
        <v>997</v>
      </c>
      <c r="E48">
        <v>111592.296419679</v>
      </c>
      <c r="F48">
        <v>12930.030368158999</v>
      </c>
      <c r="G48" s="6">
        <f t="shared" si="0"/>
        <v>0.11586848539733809</v>
      </c>
    </row>
    <row r="49" spans="1:7" x14ac:dyDescent="0.25">
      <c r="A49">
        <v>60115</v>
      </c>
      <c r="B49" t="s">
        <v>1015</v>
      </c>
      <c r="C49" t="s">
        <v>996</v>
      </c>
      <c r="D49" t="s">
        <v>997</v>
      </c>
      <c r="E49">
        <v>73787.717804124404</v>
      </c>
      <c r="F49">
        <v>8177.1102634220197</v>
      </c>
      <c r="G49" s="6">
        <f t="shared" si="0"/>
        <v>0.11081939524310583</v>
      </c>
    </row>
    <row r="50" spans="1:7" x14ac:dyDescent="0.25">
      <c r="A50">
        <v>60909</v>
      </c>
      <c r="B50" t="s">
        <v>422</v>
      </c>
      <c r="C50" t="s">
        <v>1000</v>
      </c>
      <c r="D50" t="s">
        <v>997</v>
      </c>
      <c r="E50">
        <v>26963.489929417901</v>
      </c>
      <c r="F50">
        <v>86.960507083650697</v>
      </c>
      <c r="G50" s="6">
        <f t="shared" si="0"/>
        <v>3.2251206098055734E-3</v>
      </c>
    </row>
    <row r="51" spans="1:7" x14ac:dyDescent="0.25">
      <c r="A51">
        <v>51110</v>
      </c>
      <c r="B51" t="s">
        <v>817</v>
      </c>
      <c r="C51" t="s">
        <v>1016</v>
      </c>
      <c r="D51" t="s">
        <v>1002</v>
      </c>
      <c r="E51">
        <v>464788.12374939502</v>
      </c>
      <c r="F51">
        <v>37507.056864477199</v>
      </c>
      <c r="G51" s="6">
        <f t="shared" si="0"/>
        <v>8.0697106806240801E-2</v>
      </c>
    </row>
    <row r="52" spans="1:7" x14ac:dyDescent="0.25">
      <c r="A52">
        <v>70201</v>
      </c>
      <c r="B52" t="s">
        <v>300</v>
      </c>
      <c r="C52" t="s">
        <v>1005</v>
      </c>
      <c r="D52" t="s">
        <v>998</v>
      </c>
      <c r="E52">
        <v>6927.9809908807201</v>
      </c>
      <c r="F52">
        <v>204.62546072454899</v>
      </c>
      <c r="G52" s="6">
        <f t="shared" si="0"/>
        <v>2.953608865178713E-2</v>
      </c>
    </row>
    <row r="53" spans="1:7" x14ac:dyDescent="0.25">
      <c r="A53">
        <v>81002</v>
      </c>
      <c r="B53" t="s">
        <v>623</v>
      </c>
      <c r="C53" t="s">
        <v>1013</v>
      </c>
      <c r="D53" t="s">
        <v>1008</v>
      </c>
      <c r="E53">
        <v>630873.69086880796</v>
      </c>
      <c r="F53">
        <v>295978.12758631498</v>
      </c>
      <c r="G53" s="6">
        <f t="shared" si="0"/>
        <v>0.46915592117767441</v>
      </c>
    </row>
    <row r="54" spans="1:7" x14ac:dyDescent="0.25">
      <c r="A54">
        <v>61201</v>
      </c>
      <c r="B54" t="s">
        <v>819</v>
      </c>
      <c r="C54" t="s">
        <v>1017</v>
      </c>
      <c r="D54" t="s">
        <v>997</v>
      </c>
      <c r="E54">
        <v>148839.82882424901</v>
      </c>
      <c r="F54">
        <v>1516.80911492632</v>
      </c>
      <c r="G54" s="6">
        <f t="shared" si="0"/>
        <v>1.0190881882277476E-2</v>
      </c>
    </row>
    <row r="55" spans="1:7" x14ac:dyDescent="0.25">
      <c r="A55">
        <v>41403</v>
      </c>
      <c r="B55" t="s">
        <v>65</v>
      </c>
      <c r="C55" t="s">
        <v>1012</v>
      </c>
      <c r="D55" t="s">
        <v>1006</v>
      </c>
      <c r="E55">
        <v>5805.3631799011901</v>
      </c>
      <c r="F55">
        <v>1700.93669390421</v>
      </c>
      <c r="G55" s="6">
        <f t="shared" si="0"/>
        <v>0.29299401970113448</v>
      </c>
    </row>
    <row r="56" spans="1:7" x14ac:dyDescent="0.25">
      <c r="A56">
        <v>10127</v>
      </c>
      <c r="B56" t="s">
        <v>192</v>
      </c>
      <c r="C56" t="s">
        <v>996</v>
      </c>
      <c r="D56" t="s">
        <v>1004</v>
      </c>
      <c r="E56">
        <v>21997.718727015599</v>
      </c>
      <c r="F56">
        <v>11985.2309475537</v>
      </c>
      <c r="G56" s="6">
        <f t="shared" si="0"/>
        <v>0.5448397216223394</v>
      </c>
    </row>
    <row r="57" spans="1:7" x14ac:dyDescent="0.25">
      <c r="A57">
        <v>80907</v>
      </c>
      <c r="B57" t="s">
        <v>3</v>
      </c>
      <c r="C57" t="s">
        <v>1000</v>
      </c>
      <c r="D57" t="s">
        <v>1008</v>
      </c>
      <c r="E57">
        <v>33825.290374062002</v>
      </c>
      <c r="F57">
        <v>8237.8043995650805</v>
      </c>
      <c r="G57" s="6">
        <f t="shared" si="0"/>
        <v>0.24353979843088103</v>
      </c>
    </row>
    <row r="58" spans="1:7" x14ac:dyDescent="0.25">
      <c r="A58">
        <v>41406</v>
      </c>
      <c r="B58" t="s">
        <v>738</v>
      </c>
      <c r="C58" t="s">
        <v>1012</v>
      </c>
      <c r="D58" t="s">
        <v>1006</v>
      </c>
      <c r="E58">
        <v>20481.160172934899</v>
      </c>
      <c r="F58">
        <v>6570.3046421097197</v>
      </c>
      <c r="G58" s="6">
        <f t="shared" si="0"/>
        <v>0.32079748347420944</v>
      </c>
    </row>
    <row r="59" spans="1:7" x14ac:dyDescent="0.25">
      <c r="A59">
        <v>60180</v>
      </c>
      <c r="B59" t="s">
        <v>595</v>
      </c>
      <c r="C59" t="s">
        <v>996</v>
      </c>
      <c r="D59" t="s">
        <v>997</v>
      </c>
      <c r="E59">
        <v>266820.62606927002</v>
      </c>
      <c r="F59">
        <v>88129.665673067502</v>
      </c>
      <c r="G59" s="6">
        <f t="shared" si="0"/>
        <v>0.33029555087764439</v>
      </c>
    </row>
    <row r="60" spans="1:7" x14ac:dyDescent="0.25">
      <c r="A60">
        <v>80516</v>
      </c>
      <c r="B60" t="s">
        <v>314</v>
      </c>
      <c r="C60" t="s">
        <v>1014</v>
      </c>
      <c r="D60" t="s">
        <v>1008</v>
      </c>
      <c r="E60">
        <v>82993.047076043804</v>
      </c>
      <c r="F60">
        <v>18701.7335038071</v>
      </c>
      <c r="G60" s="6">
        <f t="shared" si="0"/>
        <v>0.22534096725803204</v>
      </c>
    </row>
    <row r="61" spans="1:7" x14ac:dyDescent="0.25">
      <c r="A61">
        <v>60220</v>
      </c>
      <c r="B61" t="s">
        <v>36</v>
      </c>
      <c r="C61" t="s">
        <v>1005</v>
      </c>
      <c r="D61" t="s">
        <v>997</v>
      </c>
      <c r="E61">
        <v>912.44880460398201</v>
      </c>
      <c r="F61">
        <v>167.95347248903701</v>
      </c>
      <c r="G61" s="6">
        <f t="shared" si="0"/>
        <v>0.18406892709112774</v>
      </c>
    </row>
    <row r="62" spans="1:7" x14ac:dyDescent="0.25">
      <c r="A62">
        <v>80415</v>
      </c>
      <c r="B62" t="s">
        <v>201</v>
      </c>
      <c r="C62" t="s">
        <v>1003</v>
      </c>
      <c r="D62" t="s">
        <v>1008</v>
      </c>
      <c r="E62">
        <v>438996.40699300898</v>
      </c>
      <c r="F62">
        <v>32948.105752990799</v>
      </c>
      <c r="G62" s="6">
        <f t="shared" si="0"/>
        <v>7.5053246970004248E-2</v>
      </c>
    </row>
    <row r="63" spans="1:7" x14ac:dyDescent="0.25">
      <c r="A63">
        <v>70102</v>
      </c>
      <c r="B63" t="s">
        <v>127</v>
      </c>
      <c r="C63" t="s">
        <v>996</v>
      </c>
      <c r="D63" t="s">
        <v>998</v>
      </c>
      <c r="E63">
        <v>615.94376047055403</v>
      </c>
      <c r="F63">
        <v>62.787680354227497</v>
      </c>
      <c r="G63" s="6">
        <f t="shared" si="0"/>
        <v>0.10193735919373623</v>
      </c>
    </row>
    <row r="64" spans="1:7" x14ac:dyDescent="0.25">
      <c r="A64">
        <v>50517</v>
      </c>
      <c r="B64" t="s">
        <v>568</v>
      </c>
      <c r="C64" t="s">
        <v>1014</v>
      </c>
      <c r="D64" t="s">
        <v>1002</v>
      </c>
      <c r="E64">
        <v>133907.67870251701</v>
      </c>
      <c r="F64">
        <v>9566.1634026450502</v>
      </c>
      <c r="G64" s="6">
        <f t="shared" si="0"/>
        <v>7.1438497742140603E-2</v>
      </c>
    </row>
    <row r="65" spans="1:7" x14ac:dyDescent="0.25">
      <c r="A65">
        <v>10125</v>
      </c>
      <c r="B65" t="s">
        <v>695</v>
      </c>
      <c r="C65" t="s">
        <v>996</v>
      </c>
      <c r="D65" t="s">
        <v>1004</v>
      </c>
      <c r="E65">
        <v>4206.2238684282802</v>
      </c>
      <c r="F65">
        <v>259.66746271825599</v>
      </c>
      <c r="G65" s="6">
        <f t="shared" si="0"/>
        <v>6.1734104232375228E-2</v>
      </c>
    </row>
    <row r="66" spans="1:7" x14ac:dyDescent="0.25">
      <c r="A66">
        <v>51102</v>
      </c>
      <c r="B66" t="s">
        <v>862</v>
      </c>
      <c r="C66" t="s">
        <v>1016</v>
      </c>
      <c r="D66" t="s">
        <v>1002</v>
      </c>
      <c r="E66">
        <v>12119.081432397399</v>
      </c>
      <c r="F66">
        <v>11806.725091690299</v>
      </c>
      <c r="G66" s="6">
        <f t="shared" si="0"/>
        <v>0.97422607130338346</v>
      </c>
    </row>
    <row r="67" spans="1:7" x14ac:dyDescent="0.25">
      <c r="A67">
        <v>41303</v>
      </c>
      <c r="B67" t="s">
        <v>303</v>
      </c>
      <c r="C67" t="s">
        <v>1001</v>
      </c>
      <c r="D67" t="s">
        <v>1006</v>
      </c>
      <c r="E67">
        <v>489383.04245318001</v>
      </c>
      <c r="F67">
        <v>20242.253317011098</v>
      </c>
      <c r="G67" s="6">
        <f t="shared" ref="G67:G130" si="1">F67/E67</f>
        <v>4.1362800834987459E-2</v>
      </c>
    </row>
    <row r="68" spans="1:7" x14ac:dyDescent="0.25">
      <c r="A68">
        <v>40149</v>
      </c>
      <c r="B68" t="s">
        <v>243</v>
      </c>
      <c r="C68" t="s">
        <v>996</v>
      </c>
      <c r="D68" t="s">
        <v>1006</v>
      </c>
      <c r="E68">
        <v>224799.97332802301</v>
      </c>
      <c r="F68">
        <v>13482.867910392</v>
      </c>
      <c r="G68" s="6">
        <f t="shared" si="1"/>
        <v>5.9977177536040475E-2</v>
      </c>
    </row>
    <row r="69" spans="1:7" x14ac:dyDescent="0.25">
      <c r="A69">
        <v>60179</v>
      </c>
      <c r="B69" t="s">
        <v>302</v>
      </c>
      <c r="C69" t="s">
        <v>996</v>
      </c>
      <c r="D69" t="s">
        <v>997</v>
      </c>
      <c r="E69">
        <v>2025.5417470469699</v>
      </c>
      <c r="F69">
        <v>782.22649750951905</v>
      </c>
      <c r="G69" s="6">
        <f t="shared" si="1"/>
        <v>0.38618137525426188</v>
      </c>
    </row>
    <row r="70" spans="1:7" x14ac:dyDescent="0.25">
      <c r="A70">
        <v>11306</v>
      </c>
      <c r="B70" t="s">
        <v>539</v>
      </c>
      <c r="C70" t="s">
        <v>1001</v>
      </c>
      <c r="D70" t="s">
        <v>1004</v>
      </c>
      <c r="E70">
        <v>195634.33573739001</v>
      </c>
      <c r="F70">
        <v>63003.048477590703</v>
      </c>
      <c r="G70" s="6">
        <f t="shared" si="1"/>
        <v>0.32204494287834484</v>
      </c>
    </row>
    <row r="71" spans="1:7" x14ac:dyDescent="0.25">
      <c r="A71">
        <v>81310</v>
      </c>
      <c r="B71" t="s">
        <v>292</v>
      </c>
      <c r="C71" t="s">
        <v>1001</v>
      </c>
      <c r="D71" t="s">
        <v>1008</v>
      </c>
      <c r="E71">
        <v>663899.92290813394</v>
      </c>
      <c r="F71">
        <v>14455.7780656418</v>
      </c>
      <c r="G71" s="6">
        <f t="shared" si="1"/>
        <v>2.1774031848535241E-2</v>
      </c>
    </row>
    <row r="72" spans="1:7" x14ac:dyDescent="0.25">
      <c r="A72">
        <v>70114</v>
      </c>
      <c r="B72" t="s">
        <v>81</v>
      </c>
      <c r="C72" t="s">
        <v>996</v>
      </c>
      <c r="D72" t="s">
        <v>998</v>
      </c>
      <c r="E72">
        <v>942.66009837000104</v>
      </c>
      <c r="F72">
        <v>117.181314686908</v>
      </c>
      <c r="G72" s="6">
        <f t="shared" si="1"/>
        <v>0.12430919149917542</v>
      </c>
    </row>
    <row r="73" spans="1:7" x14ac:dyDescent="0.25">
      <c r="A73">
        <v>50405</v>
      </c>
      <c r="B73" t="s">
        <v>687</v>
      </c>
      <c r="C73" t="s">
        <v>1003</v>
      </c>
      <c r="D73" t="s">
        <v>1002</v>
      </c>
      <c r="E73">
        <v>52753.932554903797</v>
      </c>
      <c r="F73">
        <v>180.40323506754299</v>
      </c>
      <c r="G73" s="6">
        <f t="shared" si="1"/>
        <v>3.4197115993160861E-3</v>
      </c>
    </row>
    <row r="74" spans="1:7" x14ac:dyDescent="0.25">
      <c r="A74">
        <v>70703</v>
      </c>
      <c r="B74" t="s">
        <v>869</v>
      </c>
      <c r="C74" t="s">
        <v>1018</v>
      </c>
      <c r="D74" t="s">
        <v>998</v>
      </c>
      <c r="E74">
        <v>14.7981049566199</v>
      </c>
      <c r="F74">
        <v>14.7981049566141</v>
      </c>
      <c r="G74" s="6">
        <f t="shared" si="1"/>
        <v>0.99999999999960809</v>
      </c>
    </row>
    <row r="75" spans="1:7" x14ac:dyDescent="0.25">
      <c r="A75">
        <v>40205</v>
      </c>
      <c r="B75" t="s">
        <v>677</v>
      </c>
      <c r="C75" t="s">
        <v>1005</v>
      </c>
      <c r="D75" t="s">
        <v>1006</v>
      </c>
      <c r="E75">
        <v>35163.931942501098</v>
      </c>
      <c r="F75">
        <v>167.762530314374</v>
      </c>
      <c r="G75" s="6">
        <f t="shared" si="1"/>
        <v>4.7708694974354336E-3</v>
      </c>
    </row>
    <row r="76" spans="1:7" x14ac:dyDescent="0.25">
      <c r="A76">
        <v>11001</v>
      </c>
      <c r="B76" t="s">
        <v>778</v>
      </c>
      <c r="C76" t="s">
        <v>1013</v>
      </c>
      <c r="D76" t="s">
        <v>1004</v>
      </c>
      <c r="E76">
        <v>12022.6510183595</v>
      </c>
      <c r="F76">
        <v>7650.5024177087998</v>
      </c>
      <c r="G76" s="6">
        <f t="shared" si="1"/>
        <v>0.63634072102948858</v>
      </c>
    </row>
    <row r="77" spans="1:7" x14ac:dyDescent="0.25">
      <c r="A77">
        <v>50801</v>
      </c>
      <c r="B77" t="s">
        <v>280</v>
      </c>
      <c r="C77" t="s">
        <v>1010</v>
      </c>
      <c r="D77" t="s">
        <v>1002</v>
      </c>
      <c r="E77">
        <v>55191.735742461897</v>
      </c>
      <c r="F77">
        <v>2271.3100762766398</v>
      </c>
      <c r="G77" s="6">
        <f t="shared" si="1"/>
        <v>4.1153082897684663E-2</v>
      </c>
    </row>
    <row r="78" spans="1:7" x14ac:dyDescent="0.25">
      <c r="A78">
        <v>50611</v>
      </c>
      <c r="B78" t="s">
        <v>937</v>
      </c>
      <c r="C78" t="s">
        <v>1009</v>
      </c>
      <c r="D78" t="s">
        <v>1002</v>
      </c>
      <c r="E78">
        <v>16375.3203174633</v>
      </c>
      <c r="F78">
        <v>1653.22696945605</v>
      </c>
      <c r="G78" s="6">
        <f t="shared" si="1"/>
        <v>0.10095845072984511</v>
      </c>
    </row>
    <row r="79" spans="1:7" x14ac:dyDescent="0.25">
      <c r="A79">
        <v>10203</v>
      </c>
      <c r="B79" t="s">
        <v>893</v>
      </c>
      <c r="C79" t="s">
        <v>1005</v>
      </c>
      <c r="D79" t="s">
        <v>1004</v>
      </c>
      <c r="E79">
        <v>10788.824294963</v>
      </c>
      <c r="F79">
        <v>1187.6947239036899</v>
      </c>
      <c r="G79" s="6">
        <f t="shared" si="1"/>
        <v>0.11008564894862467</v>
      </c>
    </row>
    <row r="80" spans="1:7" x14ac:dyDescent="0.25">
      <c r="A80">
        <v>10401</v>
      </c>
      <c r="B80" t="s">
        <v>970</v>
      </c>
      <c r="C80" t="s">
        <v>1003</v>
      </c>
      <c r="D80" t="s">
        <v>1004</v>
      </c>
      <c r="E80">
        <v>806.13216892697403</v>
      </c>
      <c r="F80">
        <v>46.130710695163401</v>
      </c>
      <c r="G80" s="6">
        <f t="shared" si="1"/>
        <v>5.7224748587526339E-2</v>
      </c>
    </row>
    <row r="81" spans="1:7" x14ac:dyDescent="0.25">
      <c r="A81">
        <v>60227</v>
      </c>
      <c r="B81" t="s">
        <v>59</v>
      </c>
      <c r="C81" t="s">
        <v>1005</v>
      </c>
      <c r="D81" t="s">
        <v>997</v>
      </c>
      <c r="E81">
        <v>3993.2813104717702</v>
      </c>
      <c r="F81">
        <v>841.18712571682795</v>
      </c>
      <c r="G81" s="6">
        <f t="shared" si="1"/>
        <v>0.21065060543341718</v>
      </c>
    </row>
    <row r="82" spans="1:7" x14ac:dyDescent="0.25">
      <c r="A82">
        <v>50803</v>
      </c>
      <c r="B82" t="s">
        <v>566</v>
      </c>
      <c r="C82" t="s">
        <v>1010</v>
      </c>
      <c r="D82" t="s">
        <v>1002</v>
      </c>
      <c r="E82">
        <v>282773.99446448102</v>
      </c>
      <c r="F82">
        <v>1489.0708825644899</v>
      </c>
      <c r="G82" s="6">
        <f t="shared" si="1"/>
        <v>5.2659399793269562E-3</v>
      </c>
    </row>
    <row r="83" spans="1:7" x14ac:dyDescent="0.25">
      <c r="A83">
        <v>40171</v>
      </c>
      <c r="B83" t="s">
        <v>750</v>
      </c>
      <c r="C83" t="s">
        <v>996</v>
      </c>
      <c r="D83" t="s">
        <v>1006</v>
      </c>
      <c r="E83">
        <v>2582.4149633397001</v>
      </c>
      <c r="F83">
        <v>349.91091569545199</v>
      </c>
      <c r="G83" s="6">
        <f t="shared" si="1"/>
        <v>0.13549755583933373</v>
      </c>
    </row>
    <row r="84" spans="1:7" x14ac:dyDescent="0.25">
      <c r="A84">
        <v>60221</v>
      </c>
      <c r="B84" t="s">
        <v>820</v>
      </c>
      <c r="C84" t="s">
        <v>1005</v>
      </c>
      <c r="D84" t="s">
        <v>997</v>
      </c>
      <c r="E84">
        <v>19679.2251278761</v>
      </c>
      <c r="F84">
        <v>456.721997246748</v>
      </c>
      <c r="G84" s="6">
        <f t="shared" si="1"/>
        <v>2.3208332354498564E-2</v>
      </c>
    </row>
    <row r="85" spans="1:7" x14ac:dyDescent="0.25">
      <c r="A85">
        <v>11204</v>
      </c>
      <c r="B85" t="s">
        <v>570</v>
      </c>
      <c r="C85" t="s">
        <v>1017</v>
      </c>
      <c r="D85" t="s">
        <v>1004</v>
      </c>
      <c r="E85">
        <v>10467.272194708399</v>
      </c>
      <c r="F85">
        <v>4742.8585515558898</v>
      </c>
      <c r="G85" s="6">
        <f t="shared" si="1"/>
        <v>0.45311313810618048</v>
      </c>
    </row>
    <row r="86" spans="1:7" x14ac:dyDescent="0.25">
      <c r="A86">
        <v>81213</v>
      </c>
      <c r="B86" t="s">
        <v>116</v>
      </c>
      <c r="C86" t="s">
        <v>1017</v>
      </c>
      <c r="D86" t="s">
        <v>1008</v>
      </c>
      <c r="E86">
        <v>292848.836379243</v>
      </c>
      <c r="F86">
        <v>54852.678635409597</v>
      </c>
      <c r="G86" s="6">
        <f t="shared" si="1"/>
        <v>0.18730714218845204</v>
      </c>
    </row>
    <row r="87" spans="1:7" x14ac:dyDescent="0.25">
      <c r="A87">
        <v>81216</v>
      </c>
      <c r="B87" t="s">
        <v>838</v>
      </c>
      <c r="C87" t="s">
        <v>1017</v>
      </c>
      <c r="D87" t="s">
        <v>1008</v>
      </c>
      <c r="E87">
        <v>57451.935047736297</v>
      </c>
      <c r="F87">
        <v>15641.395166451701</v>
      </c>
      <c r="G87" s="6">
        <f t="shared" si="1"/>
        <v>0.27225184240453182</v>
      </c>
    </row>
    <row r="88" spans="1:7" x14ac:dyDescent="0.25">
      <c r="A88">
        <v>10128</v>
      </c>
      <c r="B88" t="s">
        <v>714</v>
      </c>
      <c r="C88" t="s">
        <v>996</v>
      </c>
      <c r="D88" t="s">
        <v>1004</v>
      </c>
      <c r="E88">
        <v>77575.795035552495</v>
      </c>
      <c r="F88">
        <v>7969.3992770140503</v>
      </c>
      <c r="G88" s="6">
        <f t="shared" si="1"/>
        <v>0.10273048794874387</v>
      </c>
    </row>
    <row r="89" spans="1:7" x14ac:dyDescent="0.25">
      <c r="A89">
        <v>80508</v>
      </c>
      <c r="B89" t="s">
        <v>46</v>
      </c>
      <c r="C89" t="s">
        <v>1014</v>
      </c>
      <c r="D89" t="s">
        <v>1008</v>
      </c>
      <c r="E89">
        <v>24741.0495823573</v>
      </c>
      <c r="F89">
        <v>7634.21975035372</v>
      </c>
      <c r="G89" s="6">
        <f t="shared" si="1"/>
        <v>0.30856491051202767</v>
      </c>
    </row>
    <row r="90" spans="1:7" x14ac:dyDescent="0.25">
      <c r="A90">
        <v>61309</v>
      </c>
      <c r="B90" t="s">
        <v>8</v>
      </c>
      <c r="C90" t="s">
        <v>1001</v>
      </c>
      <c r="D90" t="s">
        <v>997</v>
      </c>
      <c r="E90">
        <v>68614.721202676505</v>
      </c>
      <c r="F90">
        <v>42490.452282750302</v>
      </c>
      <c r="G90" s="6">
        <f t="shared" si="1"/>
        <v>0.61926145786179843</v>
      </c>
    </row>
    <row r="91" spans="1:7" x14ac:dyDescent="0.25">
      <c r="A91">
        <v>80426</v>
      </c>
      <c r="B91" t="s">
        <v>107</v>
      </c>
      <c r="C91" t="s">
        <v>1003</v>
      </c>
      <c r="D91" t="s">
        <v>1008</v>
      </c>
      <c r="E91">
        <v>505152.73300853401</v>
      </c>
      <c r="F91">
        <v>57281.113119010501</v>
      </c>
      <c r="G91" s="6">
        <f t="shared" si="1"/>
        <v>0.11339365181271384</v>
      </c>
    </row>
    <row r="92" spans="1:7" x14ac:dyDescent="0.25">
      <c r="A92">
        <v>31316</v>
      </c>
      <c r="B92" t="s">
        <v>287</v>
      </c>
      <c r="C92" t="s">
        <v>1001</v>
      </c>
      <c r="D92" t="s">
        <v>999</v>
      </c>
      <c r="E92">
        <v>226008.723583357</v>
      </c>
      <c r="F92">
        <v>88811.266586559199</v>
      </c>
      <c r="G92" s="6">
        <f t="shared" si="1"/>
        <v>0.39295503809968491</v>
      </c>
    </row>
    <row r="93" spans="1:7" x14ac:dyDescent="0.25">
      <c r="A93">
        <v>80428</v>
      </c>
      <c r="B93" t="s">
        <v>933</v>
      </c>
      <c r="C93" t="s">
        <v>1003</v>
      </c>
      <c r="D93" t="s">
        <v>1008</v>
      </c>
      <c r="E93">
        <v>82486.747474386197</v>
      </c>
      <c r="F93">
        <v>17802.529619701101</v>
      </c>
      <c r="G93" s="6">
        <f t="shared" si="1"/>
        <v>0.21582290688851741</v>
      </c>
    </row>
    <row r="94" spans="1:7" x14ac:dyDescent="0.25">
      <c r="A94">
        <v>40118</v>
      </c>
      <c r="B94" t="s">
        <v>209</v>
      </c>
      <c r="C94" t="s">
        <v>996</v>
      </c>
      <c r="D94" t="s">
        <v>1006</v>
      </c>
      <c r="E94">
        <v>665038.12501100695</v>
      </c>
      <c r="F94">
        <v>37665.903525278998</v>
      </c>
      <c r="G94" s="6">
        <f t="shared" si="1"/>
        <v>5.663720936999754E-2</v>
      </c>
    </row>
    <row r="95" spans="1:7" x14ac:dyDescent="0.25">
      <c r="A95">
        <v>50815</v>
      </c>
      <c r="B95" t="s">
        <v>630</v>
      </c>
      <c r="C95" t="s">
        <v>1010</v>
      </c>
      <c r="D95" t="s">
        <v>1002</v>
      </c>
      <c r="E95">
        <v>436132.57922232401</v>
      </c>
      <c r="F95">
        <v>1731.2143105467401</v>
      </c>
      <c r="G95" s="6">
        <f t="shared" si="1"/>
        <v>3.9694679852482016E-3</v>
      </c>
    </row>
    <row r="96" spans="1:7" x14ac:dyDescent="0.25">
      <c r="A96">
        <v>60109</v>
      </c>
      <c r="B96" t="s">
        <v>573</v>
      </c>
      <c r="C96" t="s">
        <v>996</v>
      </c>
      <c r="D96" t="s">
        <v>997</v>
      </c>
      <c r="E96">
        <v>32126.959913344101</v>
      </c>
      <c r="F96">
        <v>3631.0698652473302</v>
      </c>
      <c r="G96" s="6">
        <f t="shared" si="1"/>
        <v>0.11302251675979919</v>
      </c>
    </row>
    <row r="97" spans="1:7" x14ac:dyDescent="0.25">
      <c r="A97">
        <v>81112</v>
      </c>
      <c r="B97" t="s">
        <v>40</v>
      </c>
      <c r="C97" t="s">
        <v>1016</v>
      </c>
      <c r="D97" t="s">
        <v>1008</v>
      </c>
      <c r="E97">
        <v>218079.903632648</v>
      </c>
      <c r="F97">
        <v>16750.2901617391</v>
      </c>
      <c r="G97" s="6">
        <f t="shared" si="1"/>
        <v>7.6808040918592335E-2</v>
      </c>
    </row>
    <row r="98" spans="1:7" x14ac:dyDescent="0.25">
      <c r="A98">
        <v>80902</v>
      </c>
      <c r="B98" t="s">
        <v>97</v>
      </c>
      <c r="C98" t="s">
        <v>1000</v>
      </c>
      <c r="D98" t="s">
        <v>1008</v>
      </c>
      <c r="E98">
        <v>11583.7129352422</v>
      </c>
      <c r="F98">
        <v>2551.3159479717801</v>
      </c>
      <c r="G98" s="6">
        <f t="shared" si="1"/>
        <v>0.22025027400408689</v>
      </c>
    </row>
    <row r="99" spans="1:7" x14ac:dyDescent="0.25">
      <c r="A99">
        <v>11301</v>
      </c>
      <c r="B99" t="s">
        <v>737</v>
      </c>
      <c r="C99" t="s">
        <v>1001</v>
      </c>
      <c r="D99" t="s">
        <v>1004</v>
      </c>
      <c r="E99">
        <v>90685.444796212905</v>
      </c>
      <c r="F99">
        <v>7721.66546483612</v>
      </c>
      <c r="G99" s="6">
        <f t="shared" si="1"/>
        <v>8.5147792814912485E-2</v>
      </c>
    </row>
    <row r="100" spans="1:7" x14ac:dyDescent="0.25">
      <c r="A100">
        <v>60703</v>
      </c>
      <c r="B100" t="s">
        <v>961</v>
      </c>
      <c r="C100" t="s">
        <v>1018</v>
      </c>
      <c r="D100" t="s">
        <v>997</v>
      </c>
      <c r="E100">
        <v>26451.471860485901</v>
      </c>
      <c r="F100">
        <v>7019.3284705044698</v>
      </c>
      <c r="G100" s="6">
        <f t="shared" si="1"/>
        <v>0.26536627177220257</v>
      </c>
    </row>
    <row r="101" spans="1:7" x14ac:dyDescent="0.25">
      <c r="A101">
        <v>51309</v>
      </c>
      <c r="B101" t="s">
        <v>916</v>
      </c>
      <c r="C101" t="s">
        <v>1001</v>
      </c>
      <c r="D101" t="s">
        <v>1002</v>
      </c>
      <c r="E101">
        <v>218607.43069511399</v>
      </c>
      <c r="F101">
        <v>16573.2634020818</v>
      </c>
      <c r="G101" s="6">
        <f t="shared" si="1"/>
        <v>7.5812900546807546E-2</v>
      </c>
    </row>
    <row r="102" spans="1:7" x14ac:dyDescent="0.25">
      <c r="A102">
        <v>50528</v>
      </c>
      <c r="B102" t="s">
        <v>857</v>
      </c>
      <c r="C102" t="s">
        <v>1014</v>
      </c>
      <c r="D102" t="s">
        <v>1002</v>
      </c>
      <c r="E102">
        <v>159710.55394917401</v>
      </c>
      <c r="F102">
        <v>40581.505203044202</v>
      </c>
      <c r="G102" s="6">
        <f t="shared" si="1"/>
        <v>0.25409407330688233</v>
      </c>
    </row>
    <row r="103" spans="1:7" x14ac:dyDescent="0.25">
      <c r="A103">
        <v>31009</v>
      </c>
      <c r="B103" t="s">
        <v>931</v>
      </c>
      <c r="C103" t="s">
        <v>1013</v>
      </c>
      <c r="D103" t="s">
        <v>999</v>
      </c>
      <c r="E103">
        <v>186577.213676082</v>
      </c>
      <c r="F103">
        <v>2593.9365002691902</v>
      </c>
      <c r="G103" s="6">
        <f t="shared" si="1"/>
        <v>1.3902750765549225E-2</v>
      </c>
    </row>
    <row r="104" spans="1:7" x14ac:dyDescent="0.25">
      <c r="A104">
        <v>50530</v>
      </c>
      <c r="B104" t="s">
        <v>586</v>
      </c>
      <c r="C104" t="s">
        <v>1014</v>
      </c>
      <c r="D104" t="s">
        <v>1002</v>
      </c>
      <c r="E104">
        <v>41558.287263927203</v>
      </c>
      <c r="F104">
        <v>4787.5451220451596</v>
      </c>
      <c r="G104" s="6">
        <f t="shared" si="1"/>
        <v>0.11520073220632392</v>
      </c>
    </row>
    <row r="105" spans="1:7" x14ac:dyDescent="0.25">
      <c r="A105">
        <v>10119</v>
      </c>
      <c r="B105" t="s">
        <v>447</v>
      </c>
      <c r="C105" t="s">
        <v>996</v>
      </c>
      <c r="D105" t="s">
        <v>1004</v>
      </c>
      <c r="E105">
        <v>35930.249844768201</v>
      </c>
      <c r="F105">
        <v>663.35115971970799</v>
      </c>
      <c r="G105" s="6">
        <f t="shared" si="1"/>
        <v>1.8462191679312758E-2</v>
      </c>
    </row>
    <row r="106" spans="1:7" x14ac:dyDescent="0.25">
      <c r="A106">
        <v>80405</v>
      </c>
      <c r="B106" t="s">
        <v>964</v>
      </c>
      <c r="C106" t="s">
        <v>1003</v>
      </c>
      <c r="D106" t="s">
        <v>1008</v>
      </c>
      <c r="E106">
        <v>116852.01234040799</v>
      </c>
      <c r="F106">
        <v>39106.316000462597</v>
      </c>
      <c r="G106" s="6">
        <f t="shared" si="1"/>
        <v>0.33466531912638225</v>
      </c>
    </row>
    <row r="107" spans="1:7" x14ac:dyDescent="0.25">
      <c r="A107">
        <v>61306</v>
      </c>
      <c r="B107" t="s">
        <v>921</v>
      </c>
      <c r="C107" t="s">
        <v>1001</v>
      </c>
      <c r="D107" t="s">
        <v>997</v>
      </c>
      <c r="E107">
        <v>3272.0830940394899</v>
      </c>
      <c r="F107">
        <v>260.56277248206902</v>
      </c>
      <c r="G107" s="6">
        <f t="shared" si="1"/>
        <v>7.9632076873816807E-2</v>
      </c>
    </row>
    <row r="108" spans="1:7" x14ac:dyDescent="0.25">
      <c r="A108">
        <v>60120</v>
      </c>
      <c r="B108" t="s">
        <v>694</v>
      </c>
      <c r="C108" t="s">
        <v>996</v>
      </c>
      <c r="D108" t="s">
        <v>997</v>
      </c>
      <c r="E108">
        <v>21445.287587714301</v>
      </c>
      <c r="F108">
        <v>3493.71093515139</v>
      </c>
      <c r="G108" s="6">
        <f t="shared" si="1"/>
        <v>0.16291275744667033</v>
      </c>
    </row>
    <row r="109" spans="1:7" x14ac:dyDescent="0.25">
      <c r="A109">
        <v>40209</v>
      </c>
      <c r="B109" t="s">
        <v>70</v>
      </c>
      <c r="C109" t="s">
        <v>1005</v>
      </c>
      <c r="D109" t="s">
        <v>1006</v>
      </c>
      <c r="E109">
        <v>82431.636263730397</v>
      </c>
      <c r="F109">
        <v>7614.1612585774401</v>
      </c>
      <c r="G109" s="6">
        <f t="shared" si="1"/>
        <v>9.2369405773007104E-2</v>
      </c>
    </row>
    <row r="110" spans="1:7" x14ac:dyDescent="0.25">
      <c r="A110">
        <v>51304</v>
      </c>
      <c r="B110" t="s">
        <v>768</v>
      </c>
      <c r="C110" t="s">
        <v>1001</v>
      </c>
      <c r="D110" t="s">
        <v>1002</v>
      </c>
      <c r="E110">
        <v>327123.43049865402</v>
      </c>
      <c r="F110">
        <v>35233.826896653802</v>
      </c>
      <c r="G110" s="6">
        <f t="shared" si="1"/>
        <v>0.10770805027003033</v>
      </c>
    </row>
    <row r="111" spans="1:7" x14ac:dyDescent="0.25">
      <c r="A111">
        <v>60228</v>
      </c>
      <c r="B111" t="s">
        <v>392</v>
      </c>
      <c r="C111" t="s">
        <v>1005</v>
      </c>
      <c r="D111" t="s">
        <v>997</v>
      </c>
      <c r="E111">
        <v>77706.146605884103</v>
      </c>
      <c r="F111">
        <v>7833.0199107927001</v>
      </c>
      <c r="G111" s="6">
        <f t="shared" si="1"/>
        <v>0.10080309284310289</v>
      </c>
    </row>
    <row r="112" spans="1:7" x14ac:dyDescent="0.25">
      <c r="A112">
        <v>81016</v>
      </c>
      <c r="B112" t="s">
        <v>6</v>
      </c>
      <c r="C112" t="s">
        <v>1013</v>
      </c>
      <c r="D112" t="s">
        <v>1008</v>
      </c>
      <c r="E112">
        <v>81084.809928667397</v>
      </c>
      <c r="F112">
        <v>20176.094768216401</v>
      </c>
      <c r="G112" s="6">
        <f t="shared" si="1"/>
        <v>0.24882705880381151</v>
      </c>
    </row>
    <row r="113" spans="1:7" x14ac:dyDescent="0.25">
      <c r="A113">
        <v>10104</v>
      </c>
      <c r="B113" t="s">
        <v>888</v>
      </c>
      <c r="C113" t="s">
        <v>996</v>
      </c>
      <c r="D113" t="s">
        <v>1004</v>
      </c>
      <c r="E113">
        <v>8643.2344398095593</v>
      </c>
      <c r="F113">
        <v>68.932490603746302</v>
      </c>
      <c r="G113" s="6">
        <f t="shared" si="1"/>
        <v>7.975311914050676E-3</v>
      </c>
    </row>
    <row r="114" spans="1:7" x14ac:dyDescent="0.25">
      <c r="A114">
        <v>10411</v>
      </c>
      <c r="B114" t="s">
        <v>615</v>
      </c>
      <c r="C114" t="s">
        <v>1003</v>
      </c>
      <c r="D114" t="s">
        <v>1004</v>
      </c>
      <c r="E114">
        <v>18743.038021406199</v>
      </c>
      <c r="F114">
        <v>6009.88450237097</v>
      </c>
      <c r="G114" s="6">
        <f t="shared" si="1"/>
        <v>0.32064623117699237</v>
      </c>
    </row>
    <row r="115" spans="1:7" x14ac:dyDescent="0.25">
      <c r="A115">
        <v>80435</v>
      </c>
      <c r="B115" t="s">
        <v>891</v>
      </c>
      <c r="C115" t="s">
        <v>1003</v>
      </c>
      <c r="D115" t="s">
        <v>1008</v>
      </c>
      <c r="E115">
        <v>31706.888560199899</v>
      </c>
      <c r="F115">
        <v>17761.675631015201</v>
      </c>
      <c r="G115" s="6">
        <f t="shared" si="1"/>
        <v>0.56018349442557924</v>
      </c>
    </row>
    <row r="116" spans="1:7" x14ac:dyDescent="0.25">
      <c r="A116">
        <v>40158</v>
      </c>
      <c r="B116" t="s">
        <v>356</v>
      </c>
      <c r="C116" t="s">
        <v>996</v>
      </c>
      <c r="D116" t="s">
        <v>1006</v>
      </c>
      <c r="E116">
        <v>260018.63417448499</v>
      </c>
      <c r="F116">
        <v>18336.734936954399</v>
      </c>
      <c r="G116" s="6">
        <f t="shared" si="1"/>
        <v>7.0520849381316142E-2</v>
      </c>
    </row>
    <row r="117" spans="1:7" x14ac:dyDescent="0.25">
      <c r="A117">
        <v>30707</v>
      </c>
      <c r="B117" t="s">
        <v>108</v>
      </c>
      <c r="C117" t="s">
        <v>1018</v>
      </c>
      <c r="D117" t="s">
        <v>999</v>
      </c>
      <c r="E117">
        <v>675089.15163648396</v>
      </c>
      <c r="F117">
        <v>108800.48919471999</v>
      </c>
      <c r="G117" s="6">
        <f t="shared" si="1"/>
        <v>0.16116462385890318</v>
      </c>
    </row>
    <row r="118" spans="1:7" x14ac:dyDescent="0.25">
      <c r="A118">
        <v>31011</v>
      </c>
      <c r="B118" t="s">
        <v>809</v>
      </c>
      <c r="C118" t="s">
        <v>1013</v>
      </c>
      <c r="D118" t="s">
        <v>999</v>
      </c>
      <c r="E118">
        <v>1280.4305429286301</v>
      </c>
      <c r="F118">
        <v>144.08708393712101</v>
      </c>
      <c r="G118" s="6">
        <f t="shared" si="1"/>
        <v>0.11253018348622154</v>
      </c>
    </row>
    <row r="119" spans="1:7" x14ac:dyDescent="0.25">
      <c r="A119">
        <v>81018</v>
      </c>
      <c r="B119" t="s">
        <v>965</v>
      </c>
      <c r="C119" t="s">
        <v>1013</v>
      </c>
      <c r="D119" t="s">
        <v>1008</v>
      </c>
      <c r="E119">
        <v>23923.6301257263</v>
      </c>
      <c r="F119">
        <v>175.15054212356</v>
      </c>
      <c r="G119" s="6">
        <f t="shared" si="1"/>
        <v>7.3212359998498589E-3</v>
      </c>
    </row>
    <row r="120" spans="1:7" x14ac:dyDescent="0.25">
      <c r="A120">
        <v>10201</v>
      </c>
      <c r="B120" t="s">
        <v>88</v>
      </c>
      <c r="C120" t="s">
        <v>1005</v>
      </c>
      <c r="D120" t="s">
        <v>1004</v>
      </c>
      <c r="E120">
        <v>39533.906896845103</v>
      </c>
      <c r="F120">
        <v>3367.98765272428</v>
      </c>
      <c r="G120" s="6">
        <f t="shared" si="1"/>
        <v>8.5192380846959834E-2</v>
      </c>
    </row>
    <row r="121" spans="1:7" x14ac:dyDescent="0.25">
      <c r="A121">
        <v>40201</v>
      </c>
      <c r="B121" t="s">
        <v>198</v>
      </c>
      <c r="C121" t="s">
        <v>1005</v>
      </c>
      <c r="D121" t="s">
        <v>1006</v>
      </c>
      <c r="E121">
        <v>240685.476971292</v>
      </c>
      <c r="F121">
        <v>9763.7879117971006</v>
      </c>
      <c r="G121" s="6">
        <f t="shared" si="1"/>
        <v>4.0566585215948393E-2</v>
      </c>
    </row>
    <row r="122" spans="1:7" x14ac:dyDescent="0.25">
      <c r="A122">
        <v>40132</v>
      </c>
      <c r="B122" t="s">
        <v>507</v>
      </c>
      <c r="C122" t="s">
        <v>996</v>
      </c>
      <c r="D122" t="s">
        <v>1006</v>
      </c>
      <c r="E122">
        <v>66695.700543505794</v>
      </c>
      <c r="F122">
        <v>3541.0397497561198</v>
      </c>
      <c r="G122" s="6">
        <f t="shared" si="1"/>
        <v>5.3092474041055909E-2</v>
      </c>
    </row>
    <row r="123" spans="1:7" x14ac:dyDescent="0.25">
      <c r="A123">
        <v>31007</v>
      </c>
      <c r="B123" t="s">
        <v>257</v>
      </c>
      <c r="C123" t="s">
        <v>1013</v>
      </c>
      <c r="D123" t="s">
        <v>999</v>
      </c>
      <c r="E123">
        <v>245894.928258842</v>
      </c>
      <c r="F123">
        <v>21146.1833387322</v>
      </c>
      <c r="G123" s="6">
        <f t="shared" si="1"/>
        <v>8.5996825914492259E-2</v>
      </c>
    </row>
    <row r="124" spans="1:7" x14ac:dyDescent="0.25">
      <c r="A124">
        <v>81214</v>
      </c>
      <c r="B124" t="s">
        <v>187</v>
      </c>
      <c r="C124" t="s">
        <v>1017</v>
      </c>
      <c r="D124" t="s">
        <v>1008</v>
      </c>
      <c r="E124">
        <v>359102.28358009103</v>
      </c>
      <c r="F124">
        <v>29022.084244989899</v>
      </c>
      <c r="G124" s="6">
        <f t="shared" si="1"/>
        <v>8.0818434112009951E-2</v>
      </c>
    </row>
    <row r="125" spans="1:7" x14ac:dyDescent="0.25">
      <c r="A125">
        <v>11002</v>
      </c>
      <c r="B125" t="s">
        <v>162</v>
      </c>
      <c r="C125" t="s">
        <v>1013</v>
      </c>
      <c r="D125" t="s">
        <v>1004</v>
      </c>
      <c r="E125">
        <v>15605.8524391596</v>
      </c>
      <c r="F125">
        <v>6071.8213196188899</v>
      </c>
      <c r="G125" s="6">
        <f t="shared" si="1"/>
        <v>0.38907335201907545</v>
      </c>
    </row>
    <row r="126" spans="1:7" x14ac:dyDescent="0.25">
      <c r="A126">
        <v>11310</v>
      </c>
      <c r="B126" t="s">
        <v>712</v>
      </c>
      <c r="C126" t="s">
        <v>1001</v>
      </c>
      <c r="D126" t="s">
        <v>1004</v>
      </c>
      <c r="E126">
        <v>461472.72245382302</v>
      </c>
      <c r="F126">
        <v>14884.2469799549</v>
      </c>
      <c r="G126" s="6">
        <f t="shared" si="1"/>
        <v>3.2253795849101964E-2</v>
      </c>
    </row>
    <row r="127" spans="1:7" x14ac:dyDescent="0.25">
      <c r="A127">
        <v>40901</v>
      </c>
      <c r="B127" t="s">
        <v>329</v>
      </c>
      <c r="C127" t="s">
        <v>1000</v>
      </c>
      <c r="D127" t="s">
        <v>1006</v>
      </c>
      <c r="E127">
        <v>27965.058785514098</v>
      </c>
      <c r="F127">
        <v>21250.347252282401</v>
      </c>
      <c r="G127" s="6">
        <f t="shared" si="1"/>
        <v>0.75988923947086717</v>
      </c>
    </row>
    <row r="128" spans="1:7" x14ac:dyDescent="0.25">
      <c r="A128">
        <v>61401</v>
      </c>
      <c r="B128" t="s">
        <v>80</v>
      </c>
      <c r="C128" t="s">
        <v>1012</v>
      </c>
      <c r="D128" t="s">
        <v>997</v>
      </c>
      <c r="E128">
        <v>41161.864337476902</v>
      </c>
      <c r="F128">
        <v>26730.745143366101</v>
      </c>
      <c r="G128" s="6">
        <f t="shared" si="1"/>
        <v>0.64940559844925172</v>
      </c>
    </row>
    <row r="129" spans="1:7" x14ac:dyDescent="0.25">
      <c r="A129">
        <v>50406</v>
      </c>
      <c r="B129" t="s">
        <v>953</v>
      </c>
      <c r="C129" t="s">
        <v>1003</v>
      </c>
      <c r="D129" t="s">
        <v>1002</v>
      </c>
      <c r="E129">
        <v>348475.95792432298</v>
      </c>
      <c r="F129">
        <v>37551.388411844498</v>
      </c>
      <c r="G129" s="6">
        <f t="shared" si="1"/>
        <v>0.10775890720128065</v>
      </c>
    </row>
    <row r="130" spans="1:7" x14ac:dyDescent="0.25">
      <c r="A130">
        <v>30124</v>
      </c>
      <c r="B130" t="s">
        <v>536</v>
      </c>
      <c r="C130" t="s">
        <v>996</v>
      </c>
      <c r="D130" t="s">
        <v>999</v>
      </c>
      <c r="E130">
        <v>534633.75102978898</v>
      </c>
      <c r="F130">
        <v>60593.5299915793</v>
      </c>
      <c r="G130" s="6">
        <f t="shared" si="1"/>
        <v>0.11333652219835841</v>
      </c>
    </row>
    <row r="131" spans="1:7" x14ac:dyDescent="0.25">
      <c r="A131">
        <v>30715</v>
      </c>
      <c r="B131" t="s">
        <v>381</v>
      </c>
      <c r="C131" t="s">
        <v>1018</v>
      </c>
      <c r="D131" t="s">
        <v>999</v>
      </c>
      <c r="E131">
        <v>1056171.10051976</v>
      </c>
      <c r="F131">
        <v>118508.261005423</v>
      </c>
      <c r="G131" s="6">
        <f t="shared" ref="G131:G194" si="2">F131/E131</f>
        <v>0.11220555168296409</v>
      </c>
    </row>
    <row r="132" spans="1:7" x14ac:dyDescent="0.25">
      <c r="A132">
        <v>81215</v>
      </c>
      <c r="B132" t="s">
        <v>542</v>
      </c>
      <c r="C132" t="s">
        <v>1017</v>
      </c>
      <c r="D132" t="s">
        <v>1008</v>
      </c>
      <c r="E132">
        <v>90901.843278481902</v>
      </c>
      <c r="F132">
        <v>36717.007761343797</v>
      </c>
      <c r="G132" s="6">
        <f t="shared" si="2"/>
        <v>0.40391928741048283</v>
      </c>
    </row>
    <row r="133" spans="1:7" x14ac:dyDescent="0.25">
      <c r="A133">
        <v>70103</v>
      </c>
      <c r="B133" t="s">
        <v>263</v>
      </c>
      <c r="C133" t="s">
        <v>996</v>
      </c>
      <c r="D133" t="s">
        <v>998</v>
      </c>
      <c r="E133">
        <v>213.04205556606601</v>
      </c>
      <c r="F133">
        <v>3.78297792206074</v>
      </c>
      <c r="G133" s="6">
        <f t="shared" si="2"/>
        <v>1.7756953724508206E-2</v>
      </c>
    </row>
    <row r="134" spans="1:7" x14ac:dyDescent="0.25">
      <c r="A134">
        <v>80607</v>
      </c>
      <c r="B134" t="s">
        <v>121</v>
      </c>
      <c r="C134" t="s">
        <v>1009</v>
      </c>
      <c r="D134" t="s">
        <v>1008</v>
      </c>
      <c r="E134">
        <v>68855.703391842297</v>
      </c>
      <c r="F134">
        <v>3851.1723733611202</v>
      </c>
      <c r="G134" s="6">
        <f t="shared" si="2"/>
        <v>5.5931058483927841E-2</v>
      </c>
    </row>
    <row r="135" spans="1:7" x14ac:dyDescent="0.25">
      <c r="A135">
        <v>50609</v>
      </c>
      <c r="B135" t="s">
        <v>432</v>
      </c>
      <c r="C135" t="s">
        <v>1009</v>
      </c>
      <c r="D135" t="s">
        <v>1002</v>
      </c>
      <c r="E135">
        <v>547161.69251414598</v>
      </c>
      <c r="F135">
        <v>46728.665128502202</v>
      </c>
      <c r="G135" s="6">
        <f t="shared" si="2"/>
        <v>8.5401931033931275E-2</v>
      </c>
    </row>
    <row r="136" spans="1:7" x14ac:dyDescent="0.25">
      <c r="A136">
        <v>60155</v>
      </c>
      <c r="B136" t="s">
        <v>332</v>
      </c>
      <c r="C136" t="s">
        <v>996</v>
      </c>
      <c r="D136" t="s">
        <v>997</v>
      </c>
      <c r="E136">
        <v>7544.7620998893099</v>
      </c>
      <c r="F136">
        <v>406.91889203773502</v>
      </c>
      <c r="G136" s="6">
        <f t="shared" si="2"/>
        <v>5.3933959301871823E-2</v>
      </c>
    </row>
    <row r="137" spans="1:7" x14ac:dyDescent="0.25">
      <c r="A137">
        <v>11303</v>
      </c>
      <c r="B137" t="s">
        <v>393</v>
      </c>
      <c r="C137" t="s">
        <v>1001</v>
      </c>
      <c r="D137" t="s">
        <v>1004</v>
      </c>
      <c r="E137">
        <v>156213.96805449799</v>
      </c>
      <c r="F137">
        <v>93939.115441224596</v>
      </c>
      <c r="G137" s="6">
        <f t="shared" si="2"/>
        <v>0.60134901258287143</v>
      </c>
    </row>
    <row r="138" spans="1:7" x14ac:dyDescent="0.25">
      <c r="A138">
        <v>10120</v>
      </c>
      <c r="B138" t="s">
        <v>707</v>
      </c>
      <c r="C138" t="s">
        <v>996</v>
      </c>
      <c r="D138" t="s">
        <v>1004</v>
      </c>
      <c r="E138">
        <v>77528.593724488499</v>
      </c>
      <c r="F138">
        <v>832.780073722515</v>
      </c>
      <c r="G138" s="6">
        <f t="shared" si="2"/>
        <v>1.0741586216331301E-2</v>
      </c>
    </row>
    <row r="139" spans="1:7" x14ac:dyDescent="0.25">
      <c r="A139">
        <v>81311</v>
      </c>
      <c r="B139" t="s">
        <v>190</v>
      </c>
      <c r="C139" t="s">
        <v>1001</v>
      </c>
      <c r="D139" t="s">
        <v>1008</v>
      </c>
      <c r="E139">
        <v>88832.601455077194</v>
      </c>
      <c r="F139">
        <v>10863.6776830245</v>
      </c>
      <c r="G139" s="6">
        <f t="shared" si="2"/>
        <v>0.12229381449014844</v>
      </c>
    </row>
    <row r="140" spans="1:7" x14ac:dyDescent="0.25">
      <c r="A140">
        <v>80501</v>
      </c>
      <c r="B140" t="s">
        <v>628</v>
      </c>
      <c r="C140" t="s">
        <v>1014</v>
      </c>
      <c r="D140" t="s">
        <v>1008</v>
      </c>
      <c r="E140">
        <v>149823.06171253399</v>
      </c>
      <c r="F140">
        <v>49039.936293085499</v>
      </c>
      <c r="G140" s="6">
        <f t="shared" si="2"/>
        <v>0.32731901038825778</v>
      </c>
    </row>
    <row r="141" spans="1:7" x14ac:dyDescent="0.25">
      <c r="A141">
        <v>81308</v>
      </c>
      <c r="B141" t="s">
        <v>126</v>
      </c>
      <c r="C141" t="s">
        <v>1001</v>
      </c>
      <c r="D141" t="s">
        <v>1008</v>
      </c>
      <c r="E141">
        <v>267901.51346959401</v>
      </c>
      <c r="F141">
        <v>19460.264331175</v>
      </c>
      <c r="G141" s="6">
        <f t="shared" si="2"/>
        <v>7.2639620729069446E-2</v>
      </c>
    </row>
    <row r="142" spans="1:7" x14ac:dyDescent="0.25">
      <c r="A142">
        <v>81205</v>
      </c>
      <c r="B142" t="s">
        <v>831</v>
      </c>
      <c r="C142" t="s">
        <v>1017</v>
      </c>
      <c r="D142" t="s">
        <v>1008</v>
      </c>
      <c r="E142">
        <v>8211.0259282906009</v>
      </c>
      <c r="F142">
        <v>2795.4844457679001</v>
      </c>
      <c r="G142" s="6">
        <f t="shared" si="2"/>
        <v>0.34045495291108813</v>
      </c>
    </row>
    <row r="143" spans="1:7" x14ac:dyDescent="0.25">
      <c r="A143">
        <v>50501</v>
      </c>
      <c r="B143" t="s">
        <v>690</v>
      </c>
      <c r="C143" t="s">
        <v>1014</v>
      </c>
      <c r="D143" t="s">
        <v>1002</v>
      </c>
      <c r="E143">
        <v>39860.789909378102</v>
      </c>
      <c r="F143">
        <v>26901.498067539898</v>
      </c>
      <c r="G143" s="6">
        <f t="shared" si="2"/>
        <v>0.67488622600554005</v>
      </c>
    </row>
    <row r="144" spans="1:7" x14ac:dyDescent="0.25">
      <c r="A144">
        <v>40401</v>
      </c>
      <c r="B144" t="s">
        <v>217</v>
      </c>
      <c r="C144" t="s">
        <v>1003</v>
      </c>
      <c r="D144" t="s">
        <v>1006</v>
      </c>
      <c r="E144">
        <v>83234.193624423293</v>
      </c>
      <c r="F144">
        <v>11395.3444637583</v>
      </c>
      <c r="G144" s="6">
        <f t="shared" si="2"/>
        <v>0.13690700861688387</v>
      </c>
    </row>
    <row r="145" spans="1:7" x14ac:dyDescent="0.25">
      <c r="A145">
        <v>60181</v>
      </c>
      <c r="B145" t="s">
        <v>1019</v>
      </c>
      <c r="C145" t="s">
        <v>996</v>
      </c>
      <c r="D145" t="s">
        <v>997</v>
      </c>
      <c r="E145">
        <v>69849.043067199993</v>
      </c>
      <c r="F145">
        <v>11063.2491611318</v>
      </c>
      <c r="G145" s="6">
        <f t="shared" si="2"/>
        <v>0.15838798464981302</v>
      </c>
    </row>
    <row r="146" spans="1:7" x14ac:dyDescent="0.25">
      <c r="A146">
        <v>80102</v>
      </c>
      <c r="B146" t="s">
        <v>260</v>
      </c>
      <c r="C146" t="s">
        <v>996</v>
      </c>
      <c r="D146" t="s">
        <v>1008</v>
      </c>
      <c r="E146">
        <v>240874.478429371</v>
      </c>
      <c r="F146">
        <v>13584.107614811501</v>
      </c>
      <c r="G146" s="6">
        <f t="shared" si="2"/>
        <v>5.6394964312479541E-2</v>
      </c>
    </row>
    <row r="147" spans="1:7" x14ac:dyDescent="0.25">
      <c r="A147">
        <v>80804</v>
      </c>
      <c r="B147" t="s">
        <v>57</v>
      </c>
      <c r="C147" t="s">
        <v>1010</v>
      </c>
      <c r="D147" t="s">
        <v>1008</v>
      </c>
      <c r="E147">
        <v>209403.01508246601</v>
      </c>
      <c r="F147">
        <v>8779.6755458350708</v>
      </c>
      <c r="G147" s="6">
        <f t="shared" si="2"/>
        <v>4.1927168729530971E-2</v>
      </c>
    </row>
    <row r="148" spans="1:7" x14ac:dyDescent="0.25">
      <c r="A148">
        <v>11207</v>
      </c>
      <c r="B148" t="s">
        <v>548</v>
      </c>
      <c r="C148" t="s">
        <v>1017</v>
      </c>
      <c r="D148" t="s">
        <v>1004</v>
      </c>
      <c r="E148">
        <v>198366.812240431</v>
      </c>
      <c r="F148">
        <v>31609.1580086953</v>
      </c>
      <c r="G148" s="6">
        <f t="shared" si="2"/>
        <v>0.15934700795808193</v>
      </c>
    </row>
    <row r="149" spans="1:7" x14ac:dyDescent="0.25">
      <c r="A149">
        <v>30719</v>
      </c>
      <c r="B149" t="s">
        <v>408</v>
      </c>
      <c r="C149" t="s">
        <v>1018</v>
      </c>
      <c r="D149" t="s">
        <v>999</v>
      </c>
      <c r="E149">
        <v>409152.58028861397</v>
      </c>
      <c r="F149">
        <v>68702.720384063403</v>
      </c>
      <c r="G149" s="6">
        <f t="shared" si="2"/>
        <v>0.16791466971954785</v>
      </c>
    </row>
    <row r="150" spans="1:7" x14ac:dyDescent="0.25">
      <c r="A150">
        <v>40165</v>
      </c>
      <c r="B150" t="s">
        <v>676</v>
      </c>
      <c r="C150" t="s">
        <v>996</v>
      </c>
      <c r="D150" t="s">
        <v>1006</v>
      </c>
      <c r="E150">
        <v>29445.553908129099</v>
      </c>
      <c r="F150">
        <v>427.28504740504002</v>
      </c>
      <c r="G150" s="6">
        <f t="shared" si="2"/>
        <v>1.4511020873921428E-2</v>
      </c>
    </row>
    <row r="151" spans="1:7" x14ac:dyDescent="0.25">
      <c r="A151">
        <v>51302</v>
      </c>
      <c r="B151" t="s">
        <v>638</v>
      </c>
      <c r="C151" t="s">
        <v>1001</v>
      </c>
      <c r="D151" t="s">
        <v>1002</v>
      </c>
      <c r="E151">
        <v>59487.377179810501</v>
      </c>
      <c r="F151">
        <v>1294.5609443053299</v>
      </c>
      <c r="G151" s="6">
        <f t="shared" si="2"/>
        <v>2.1761943553038218E-2</v>
      </c>
    </row>
    <row r="152" spans="1:7" x14ac:dyDescent="0.25">
      <c r="A152">
        <v>80520</v>
      </c>
      <c r="B152" t="s">
        <v>569</v>
      </c>
      <c r="C152" t="s">
        <v>1014</v>
      </c>
      <c r="D152" t="s">
        <v>1008</v>
      </c>
      <c r="E152">
        <v>19325.657513509199</v>
      </c>
      <c r="F152">
        <v>966.64479505219094</v>
      </c>
      <c r="G152" s="6">
        <f t="shared" si="2"/>
        <v>5.0018727403012185E-2</v>
      </c>
    </row>
    <row r="153" spans="1:7" x14ac:dyDescent="0.25">
      <c r="A153">
        <v>60128</v>
      </c>
      <c r="B153" t="s">
        <v>1020</v>
      </c>
      <c r="C153" t="s">
        <v>996</v>
      </c>
      <c r="D153" t="s">
        <v>997</v>
      </c>
      <c r="E153">
        <v>115257.71218330201</v>
      </c>
      <c r="F153">
        <v>41077.080057512598</v>
      </c>
      <c r="G153" s="6">
        <f t="shared" si="2"/>
        <v>0.35639333177275795</v>
      </c>
    </row>
    <row r="154" spans="1:7" x14ac:dyDescent="0.25">
      <c r="A154">
        <v>60108</v>
      </c>
      <c r="B154" t="s">
        <v>17</v>
      </c>
      <c r="C154" t="s">
        <v>996</v>
      </c>
      <c r="D154" t="s">
        <v>997</v>
      </c>
      <c r="E154">
        <v>22898.456406015801</v>
      </c>
      <c r="F154">
        <v>10792.101018044001</v>
      </c>
      <c r="G154" s="6">
        <f t="shared" si="2"/>
        <v>0.47130255536389509</v>
      </c>
    </row>
    <row r="155" spans="1:7" x14ac:dyDescent="0.25">
      <c r="A155">
        <v>10103</v>
      </c>
      <c r="B155" t="s">
        <v>767</v>
      </c>
      <c r="C155" t="s">
        <v>996</v>
      </c>
      <c r="D155" t="s">
        <v>1004</v>
      </c>
      <c r="E155">
        <v>2828.5728629182699</v>
      </c>
      <c r="F155">
        <v>560.85611223379203</v>
      </c>
      <c r="G155" s="6">
        <f t="shared" si="2"/>
        <v>0.19828236337357438</v>
      </c>
    </row>
    <row r="156" spans="1:7" x14ac:dyDescent="0.25">
      <c r="A156">
        <v>50604</v>
      </c>
      <c r="B156" t="s">
        <v>476</v>
      </c>
      <c r="C156" t="s">
        <v>1009</v>
      </c>
      <c r="D156" t="s">
        <v>1002</v>
      </c>
      <c r="E156">
        <v>17209.8957747979</v>
      </c>
      <c r="F156">
        <v>5207.7599089884498</v>
      </c>
      <c r="G156" s="6">
        <f t="shared" si="2"/>
        <v>0.30260264077918891</v>
      </c>
    </row>
    <row r="157" spans="1:7" x14ac:dyDescent="0.25">
      <c r="A157">
        <v>60905</v>
      </c>
      <c r="B157" t="s">
        <v>206</v>
      </c>
      <c r="C157" t="s">
        <v>1000</v>
      </c>
      <c r="D157" t="s">
        <v>997</v>
      </c>
      <c r="E157">
        <v>2943.5266894227302</v>
      </c>
      <c r="F157">
        <v>68.587916015585193</v>
      </c>
      <c r="G157" s="6">
        <f t="shared" si="2"/>
        <v>2.3301271995273234E-2</v>
      </c>
    </row>
    <row r="158" spans="1:7" x14ac:dyDescent="0.25">
      <c r="A158">
        <v>31306</v>
      </c>
      <c r="B158" t="s">
        <v>325</v>
      </c>
      <c r="C158" t="s">
        <v>1001</v>
      </c>
      <c r="D158" t="s">
        <v>999</v>
      </c>
      <c r="E158">
        <v>62586.151479480599</v>
      </c>
      <c r="F158">
        <v>774.70210204365401</v>
      </c>
      <c r="G158" s="6">
        <f t="shared" si="2"/>
        <v>1.2378171268409861E-2</v>
      </c>
    </row>
    <row r="159" spans="1:7" x14ac:dyDescent="0.25">
      <c r="A159">
        <v>31314</v>
      </c>
      <c r="B159" t="s">
        <v>807</v>
      </c>
      <c r="C159" t="s">
        <v>1001</v>
      </c>
      <c r="D159" t="s">
        <v>999</v>
      </c>
      <c r="E159">
        <v>351893.60416133702</v>
      </c>
      <c r="F159">
        <v>12316.409345577</v>
      </c>
      <c r="G159" s="6">
        <f t="shared" si="2"/>
        <v>3.5000378523305425E-2</v>
      </c>
    </row>
    <row r="160" spans="1:7" x14ac:dyDescent="0.25">
      <c r="A160">
        <v>60209</v>
      </c>
      <c r="B160" t="s">
        <v>259</v>
      </c>
      <c r="C160" t="s">
        <v>1005</v>
      </c>
      <c r="D160" t="s">
        <v>997</v>
      </c>
      <c r="E160">
        <v>68181.341639199003</v>
      </c>
      <c r="F160">
        <v>6473.2285268465002</v>
      </c>
      <c r="G160" s="6">
        <f t="shared" si="2"/>
        <v>9.4941348633199876E-2</v>
      </c>
    </row>
    <row r="161" spans="1:7" x14ac:dyDescent="0.25">
      <c r="A161">
        <v>60709</v>
      </c>
      <c r="B161" t="s">
        <v>64</v>
      </c>
      <c r="C161" t="s">
        <v>1018</v>
      </c>
      <c r="D161" t="s">
        <v>997</v>
      </c>
      <c r="E161">
        <v>378245.34049292898</v>
      </c>
      <c r="F161">
        <v>53005.310423225201</v>
      </c>
      <c r="G161" s="6">
        <f t="shared" si="2"/>
        <v>0.14013473465171766</v>
      </c>
    </row>
    <row r="162" spans="1:7" x14ac:dyDescent="0.25">
      <c r="A162">
        <v>60137</v>
      </c>
      <c r="B162" t="s">
        <v>1021</v>
      </c>
      <c r="C162" t="s">
        <v>996</v>
      </c>
      <c r="D162" t="s">
        <v>997</v>
      </c>
      <c r="E162">
        <v>76933.705015774205</v>
      </c>
      <c r="F162">
        <v>5211.9957724485903</v>
      </c>
      <c r="G162" s="6">
        <f t="shared" si="2"/>
        <v>6.7746584821047437E-2</v>
      </c>
    </row>
    <row r="163" spans="1:7" x14ac:dyDescent="0.25">
      <c r="A163">
        <v>80407</v>
      </c>
      <c r="B163" t="s">
        <v>276</v>
      </c>
      <c r="C163" t="s">
        <v>1003</v>
      </c>
      <c r="D163" t="s">
        <v>1008</v>
      </c>
      <c r="E163">
        <v>55229.485042382599</v>
      </c>
      <c r="F163">
        <v>7084.3126004678697</v>
      </c>
      <c r="G163" s="6">
        <f t="shared" si="2"/>
        <v>0.12827048079538372</v>
      </c>
    </row>
    <row r="164" spans="1:7" x14ac:dyDescent="0.25">
      <c r="A164">
        <v>31302</v>
      </c>
      <c r="B164" t="s">
        <v>239</v>
      </c>
      <c r="C164" t="s">
        <v>1001</v>
      </c>
      <c r="D164" t="s">
        <v>999</v>
      </c>
      <c r="E164">
        <v>83167.461335282394</v>
      </c>
      <c r="F164">
        <v>6682.9211113870997</v>
      </c>
      <c r="G164" s="6">
        <f t="shared" si="2"/>
        <v>8.0354997063641076E-2</v>
      </c>
    </row>
    <row r="165" spans="1:7" x14ac:dyDescent="0.25">
      <c r="A165">
        <v>40114</v>
      </c>
      <c r="B165" t="s">
        <v>946</v>
      </c>
      <c r="C165" t="s">
        <v>996</v>
      </c>
      <c r="D165" t="s">
        <v>1006</v>
      </c>
      <c r="E165">
        <v>35074.328707925502</v>
      </c>
      <c r="F165">
        <v>3319.1272203988701</v>
      </c>
      <c r="G165" s="6">
        <f t="shared" si="2"/>
        <v>9.4631240074136327E-2</v>
      </c>
    </row>
    <row r="166" spans="1:7" x14ac:dyDescent="0.25">
      <c r="A166">
        <v>81209</v>
      </c>
      <c r="B166" t="s">
        <v>631</v>
      </c>
      <c r="C166" t="s">
        <v>1017</v>
      </c>
      <c r="D166" t="s">
        <v>1008</v>
      </c>
      <c r="E166">
        <v>298322.93884252699</v>
      </c>
      <c r="F166">
        <v>74698.860802479394</v>
      </c>
      <c r="G166" s="6">
        <f t="shared" si="2"/>
        <v>0.25039596717673124</v>
      </c>
    </row>
    <row r="167" spans="1:7" x14ac:dyDescent="0.25">
      <c r="A167">
        <v>40133</v>
      </c>
      <c r="B167" t="s">
        <v>53</v>
      </c>
      <c r="C167" t="s">
        <v>996</v>
      </c>
      <c r="D167" t="s">
        <v>1006</v>
      </c>
      <c r="E167">
        <v>1699.32412371337</v>
      </c>
      <c r="F167">
        <v>839.79831507814197</v>
      </c>
      <c r="G167" s="6">
        <f t="shared" si="2"/>
        <v>0.49419548828802079</v>
      </c>
    </row>
    <row r="168" spans="1:7" x14ac:dyDescent="0.25">
      <c r="A168">
        <v>80510</v>
      </c>
      <c r="B168" t="s">
        <v>514</v>
      </c>
      <c r="C168" t="s">
        <v>1014</v>
      </c>
      <c r="D168" t="s">
        <v>1008</v>
      </c>
      <c r="E168">
        <v>45868.481163405697</v>
      </c>
      <c r="F168">
        <v>8094.2171431602101</v>
      </c>
      <c r="G168" s="6">
        <f t="shared" si="2"/>
        <v>0.17646577645169231</v>
      </c>
    </row>
    <row r="169" spans="1:7" x14ac:dyDescent="0.25">
      <c r="A169">
        <v>30706</v>
      </c>
      <c r="B169" t="s">
        <v>519</v>
      </c>
      <c r="C169" t="s">
        <v>1018</v>
      </c>
      <c r="D169" t="s">
        <v>999</v>
      </c>
      <c r="E169">
        <v>484955.95495819801</v>
      </c>
      <c r="F169">
        <v>131420.49186381401</v>
      </c>
      <c r="G169" s="6">
        <f t="shared" si="2"/>
        <v>0.27099469657021147</v>
      </c>
    </row>
    <row r="170" spans="1:7" x14ac:dyDescent="0.25">
      <c r="A170">
        <v>30114</v>
      </c>
      <c r="B170" t="s">
        <v>18</v>
      </c>
      <c r="C170" t="s">
        <v>996</v>
      </c>
      <c r="D170" t="s">
        <v>999</v>
      </c>
      <c r="E170">
        <v>31118.9256920853</v>
      </c>
      <c r="F170">
        <v>8734.1893577273804</v>
      </c>
      <c r="G170" s="6">
        <f t="shared" si="2"/>
        <v>0.28067130093597059</v>
      </c>
    </row>
    <row r="171" spans="1:7" x14ac:dyDescent="0.25">
      <c r="A171">
        <v>50518</v>
      </c>
      <c r="B171" t="s">
        <v>855</v>
      </c>
      <c r="C171" t="s">
        <v>1014</v>
      </c>
      <c r="D171" t="s">
        <v>1002</v>
      </c>
      <c r="E171">
        <v>246250.05597440901</v>
      </c>
      <c r="F171">
        <v>45637.263397542098</v>
      </c>
      <c r="G171" s="6">
        <f t="shared" si="2"/>
        <v>0.18532894628980245</v>
      </c>
    </row>
    <row r="172" spans="1:7" x14ac:dyDescent="0.25">
      <c r="A172">
        <v>51113</v>
      </c>
      <c r="B172" t="s">
        <v>591</v>
      </c>
      <c r="C172" t="s">
        <v>1016</v>
      </c>
      <c r="D172" t="s">
        <v>1002</v>
      </c>
      <c r="E172">
        <v>171411.32843436699</v>
      </c>
      <c r="F172">
        <v>8698.9563254277109</v>
      </c>
      <c r="G172" s="6">
        <f t="shared" si="2"/>
        <v>5.0749016444140801E-2</v>
      </c>
    </row>
    <row r="173" spans="1:7" x14ac:dyDescent="0.25">
      <c r="A173">
        <v>80429</v>
      </c>
      <c r="B173" t="s">
        <v>985</v>
      </c>
      <c r="C173" t="s">
        <v>1003</v>
      </c>
      <c r="D173" t="s">
        <v>1008</v>
      </c>
      <c r="E173">
        <v>38738.553581090498</v>
      </c>
      <c r="F173">
        <v>13068.6379187041</v>
      </c>
      <c r="G173" s="6">
        <f t="shared" si="2"/>
        <v>0.33735482382809751</v>
      </c>
    </row>
    <row r="174" spans="1:7" x14ac:dyDescent="0.25">
      <c r="A174">
        <v>80513</v>
      </c>
      <c r="B174" t="s">
        <v>203</v>
      </c>
      <c r="C174" t="s">
        <v>1014</v>
      </c>
      <c r="D174" t="s">
        <v>1008</v>
      </c>
      <c r="E174">
        <v>23142.8299795561</v>
      </c>
      <c r="F174">
        <v>4433.7564901364103</v>
      </c>
      <c r="G174" s="6">
        <f t="shared" si="2"/>
        <v>0.19158229542597424</v>
      </c>
    </row>
    <row r="175" spans="1:7" x14ac:dyDescent="0.25">
      <c r="A175">
        <v>10801</v>
      </c>
      <c r="B175" t="s">
        <v>849</v>
      </c>
      <c r="C175" t="s">
        <v>1010</v>
      </c>
      <c r="D175" t="s">
        <v>1004</v>
      </c>
      <c r="E175">
        <v>53599.555912076001</v>
      </c>
      <c r="F175">
        <v>4348.9363034274002</v>
      </c>
      <c r="G175" s="6">
        <f t="shared" si="2"/>
        <v>8.1137543575199339E-2</v>
      </c>
    </row>
    <row r="176" spans="1:7" x14ac:dyDescent="0.25">
      <c r="A176">
        <v>10409</v>
      </c>
      <c r="B176" t="s">
        <v>439</v>
      </c>
      <c r="C176" t="s">
        <v>1003</v>
      </c>
      <c r="D176" t="s">
        <v>1004</v>
      </c>
      <c r="E176">
        <v>272923.72780165501</v>
      </c>
      <c r="F176">
        <v>34125.7352573752</v>
      </c>
      <c r="G176" s="6">
        <f t="shared" si="2"/>
        <v>0.12503762693061185</v>
      </c>
    </row>
    <row r="177" spans="1:7" x14ac:dyDescent="0.25">
      <c r="A177">
        <v>60230</v>
      </c>
      <c r="B177" t="s">
        <v>238</v>
      </c>
      <c r="C177" t="s">
        <v>1005</v>
      </c>
      <c r="D177" t="s">
        <v>997</v>
      </c>
      <c r="E177">
        <v>42519.867607161599</v>
      </c>
      <c r="F177">
        <v>1830.0000557053099</v>
      </c>
      <c r="G177" s="6">
        <f t="shared" si="2"/>
        <v>4.3038705402673551E-2</v>
      </c>
    </row>
    <row r="178" spans="1:7" x14ac:dyDescent="0.25">
      <c r="A178">
        <v>60310</v>
      </c>
      <c r="B178" t="s">
        <v>371</v>
      </c>
      <c r="C178" t="s">
        <v>1011</v>
      </c>
      <c r="D178" t="s">
        <v>997</v>
      </c>
      <c r="E178">
        <v>92502.968268747907</v>
      </c>
      <c r="F178">
        <v>9544.0131725585197</v>
      </c>
      <c r="G178" s="6">
        <f t="shared" si="2"/>
        <v>0.103175209954673</v>
      </c>
    </row>
    <row r="179" spans="1:7" x14ac:dyDescent="0.25">
      <c r="A179">
        <v>31201</v>
      </c>
      <c r="B179" t="s">
        <v>357</v>
      </c>
      <c r="C179" t="s">
        <v>1017</v>
      </c>
      <c r="D179" t="s">
        <v>999</v>
      </c>
      <c r="E179">
        <v>17129.288346045701</v>
      </c>
      <c r="F179">
        <v>1800.8290267259499</v>
      </c>
      <c r="G179" s="6">
        <f t="shared" si="2"/>
        <v>0.10513157291450882</v>
      </c>
    </row>
    <row r="180" spans="1:7" x14ac:dyDescent="0.25">
      <c r="A180">
        <v>30712</v>
      </c>
      <c r="B180" t="s">
        <v>151</v>
      </c>
      <c r="C180" t="s">
        <v>1018</v>
      </c>
      <c r="D180" t="s">
        <v>999</v>
      </c>
      <c r="E180">
        <v>709665.66043522197</v>
      </c>
      <c r="F180">
        <v>105023.78968561201</v>
      </c>
      <c r="G180" s="6">
        <f t="shared" si="2"/>
        <v>0.14799051939642011</v>
      </c>
    </row>
    <row r="181" spans="1:7" x14ac:dyDescent="0.25">
      <c r="A181">
        <v>10414</v>
      </c>
      <c r="B181" t="s">
        <v>785</v>
      </c>
      <c r="C181" t="s">
        <v>1003</v>
      </c>
      <c r="D181" t="s">
        <v>1004</v>
      </c>
      <c r="E181">
        <v>5288.3829101514903</v>
      </c>
      <c r="F181">
        <v>4319.5797026719702</v>
      </c>
      <c r="G181" s="6">
        <f t="shared" si="2"/>
        <v>0.81680539704872313</v>
      </c>
    </row>
    <row r="182" spans="1:7" x14ac:dyDescent="0.25">
      <c r="A182">
        <v>50807</v>
      </c>
      <c r="B182" t="s">
        <v>597</v>
      </c>
      <c r="C182" t="s">
        <v>1010</v>
      </c>
      <c r="D182" t="s">
        <v>1002</v>
      </c>
      <c r="E182">
        <v>29679.140815199498</v>
      </c>
      <c r="F182">
        <v>414.24419639080202</v>
      </c>
      <c r="G182" s="6">
        <f t="shared" si="2"/>
        <v>1.3957418746389593E-2</v>
      </c>
    </row>
    <row r="183" spans="1:7" x14ac:dyDescent="0.25">
      <c r="A183">
        <v>81306</v>
      </c>
      <c r="B183" t="s">
        <v>867</v>
      </c>
      <c r="C183" t="s">
        <v>1001</v>
      </c>
      <c r="D183" t="s">
        <v>1008</v>
      </c>
      <c r="E183">
        <v>133906.410625352</v>
      </c>
      <c r="F183">
        <v>3396.32766456229</v>
      </c>
      <c r="G183" s="6">
        <f t="shared" si="2"/>
        <v>2.5363443383339228E-2</v>
      </c>
    </row>
    <row r="184" spans="1:7" x14ac:dyDescent="0.25">
      <c r="A184">
        <v>60215</v>
      </c>
      <c r="B184" t="s">
        <v>402</v>
      </c>
      <c r="C184" t="s">
        <v>1005</v>
      </c>
      <c r="D184" t="s">
        <v>997</v>
      </c>
      <c r="E184">
        <v>15528.1503239663</v>
      </c>
      <c r="F184">
        <v>2864.99259025643</v>
      </c>
      <c r="G184" s="6">
        <f t="shared" si="2"/>
        <v>0.18450314625268485</v>
      </c>
    </row>
    <row r="185" spans="1:7" x14ac:dyDescent="0.25">
      <c r="A185">
        <v>80411</v>
      </c>
      <c r="B185" t="s">
        <v>138</v>
      </c>
      <c r="C185" t="s">
        <v>1003</v>
      </c>
      <c r="D185" t="s">
        <v>1008</v>
      </c>
      <c r="E185">
        <v>360434.841547121</v>
      </c>
      <c r="F185">
        <v>17337.869052410799</v>
      </c>
      <c r="G185" s="6">
        <f t="shared" si="2"/>
        <v>4.810264451125254E-2</v>
      </c>
    </row>
    <row r="186" spans="1:7" x14ac:dyDescent="0.25">
      <c r="A186">
        <v>80446</v>
      </c>
      <c r="B186" t="s">
        <v>780</v>
      </c>
      <c r="C186" t="s">
        <v>1003</v>
      </c>
      <c r="D186" t="s">
        <v>1008</v>
      </c>
      <c r="E186">
        <v>398649.72050478403</v>
      </c>
      <c r="F186">
        <v>20384.149941972901</v>
      </c>
      <c r="G186" s="6">
        <f t="shared" si="2"/>
        <v>5.1132984405863342E-2</v>
      </c>
    </row>
    <row r="187" spans="1:7" x14ac:dyDescent="0.25">
      <c r="A187">
        <v>81201</v>
      </c>
      <c r="B187" t="s">
        <v>756</v>
      </c>
      <c r="C187" t="s">
        <v>1017</v>
      </c>
      <c r="D187" t="s">
        <v>1008</v>
      </c>
      <c r="E187">
        <v>133754.48560657099</v>
      </c>
      <c r="F187">
        <v>25150.5532592038</v>
      </c>
      <c r="G187" s="6">
        <f t="shared" si="2"/>
        <v>0.18803521351188407</v>
      </c>
    </row>
    <row r="188" spans="1:7" x14ac:dyDescent="0.25">
      <c r="A188">
        <v>11302</v>
      </c>
      <c r="B188" t="s">
        <v>663</v>
      </c>
      <c r="C188" t="s">
        <v>1001</v>
      </c>
      <c r="D188" t="s">
        <v>1004</v>
      </c>
      <c r="E188">
        <v>282290.773211992</v>
      </c>
      <c r="F188">
        <v>67425.367351874607</v>
      </c>
      <c r="G188" s="6">
        <f t="shared" si="2"/>
        <v>0.23885076577136355</v>
      </c>
    </row>
    <row r="189" spans="1:7" x14ac:dyDescent="0.25">
      <c r="A189">
        <v>70117</v>
      </c>
      <c r="B189" t="s">
        <v>1</v>
      </c>
      <c r="C189" t="s">
        <v>996</v>
      </c>
      <c r="D189" t="s">
        <v>998</v>
      </c>
      <c r="E189">
        <v>93.3475283466002</v>
      </c>
      <c r="F189">
        <v>60.036505645820696</v>
      </c>
      <c r="G189" s="6">
        <f t="shared" si="2"/>
        <v>0.64315045839140617</v>
      </c>
    </row>
    <row r="190" spans="1:7" x14ac:dyDescent="0.25">
      <c r="A190">
        <v>81332</v>
      </c>
      <c r="B190" t="s">
        <v>84</v>
      </c>
      <c r="C190" t="s">
        <v>1001</v>
      </c>
      <c r="D190" t="s">
        <v>1008</v>
      </c>
      <c r="E190">
        <v>258640.06049072699</v>
      </c>
      <c r="F190">
        <v>108033.246220249</v>
      </c>
      <c r="G190" s="6">
        <f t="shared" si="2"/>
        <v>0.41769726629074272</v>
      </c>
    </row>
    <row r="191" spans="1:7" x14ac:dyDescent="0.25">
      <c r="A191">
        <v>40136</v>
      </c>
      <c r="B191" t="s">
        <v>602</v>
      </c>
      <c r="C191" t="s">
        <v>996</v>
      </c>
      <c r="D191" t="s">
        <v>1006</v>
      </c>
      <c r="E191">
        <v>47310.755042575503</v>
      </c>
      <c r="F191">
        <v>14568.888374644201</v>
      </c>
      <c r="G191" s="6">
        <f t="shared" si="2"/>
        <v>0.30794030578318793</v>
      </c>
    </row>
    <row r="192" spans="1:7" x14ac:dyDescent="0.25">
      <c r="A192">
        <v>40120</v>
      </c>
      <c r="B192" t="s">
        <v>502</v>
      </c>
      <c r="C192" t="s">
        <v>996</v>
      </c>
      <c r="D192" t="s">
        <v>1006</v>
      </c>
      <c r="E192">
        <v>254620.16095277801</v>
      </c>
      <c r="F192">
        <v>5489.3191516946699</v>
      </c>
      <c r="G192" s="6">
        <f t="shared" si="2"/>
        <v>2.1558855084977822E-2</v>
      </c>
    </row>
    <row r="193" spans="1:7" x14ac:dyDescent="0.25">
      <c r="A193">
        <v>60106</v>
      </c>
      <c r="B193" t="s">
        <v>636</v>
      </c>
      <c r="C193" t="s">
        <v>996</v>
      </c>
      <c r="D193" t="s">
        <v>997</v>
      </c>
      <c r="E193">
        <v>4808.1098695254204</v>
      </c>
      <c r="F193">
        <v>1332.1870270643701</v>
      </c>
      <c r="G193" s="6">
        <f t="shared" si="2"/>
        <v>0.27707083723439585</v>
      </c>
    </row>
    <row r="194" spans="1:7" x14ac:dyDescent="0.25">
      <c r="A194">
        <v>30709</v>
      </c>
      <c r="B194" t="s">
        <v>506</v>
      </c>
      <c r="C194" t="s">
        <v>1018</v>
      </c>
      <c r="D194" t="s">
        <v>999</v>
      </c>
      <c r="E194">
        <v>336213.73867909802</v>
      </c>
      <c r="F194">
        <v>108180.35033343799</v>
      </c>
      <c r="G194" s="6">
        <f t="shared" si="2"/>
        <v>0.32176064773097096</v>
      </c>
    </row>
    <row r="195" spans="1:7" x14ac:dyDescent="0.25">
      <c r="A195">
        <v>60105</v>
      </c>
      <c r="B195" t="s">
        <v>614</v>
      </c>
      <c r="C195" t="s">
        <v>996</v>
      </c>
      <c r="D195" t="s">
        <v>997</v>
      </c>
      <c r="E195">
        <v>90747.639075526502</v>
      </c>
      <c r="F195">
        <v>45535.872474445197</v>
      </c>
      <c r="G195" s="6">
        <f t="shared" ref="G195:G258" si="3">F195/E195</f>
        <v>0.50178575374888901</v>
      </c>
    </row>
    <row r="196" spans="1:7" x14ac:dyDescent="0.25">
      <c r="A196">
        <v>80517</v>
      </c>
      <c r="B196" t="s">
        <v>411</v>
      </c>
      <c r="C196" t="s">
        <v>1014</v>
      </c>
      <c r="D196" t="s">
        <v>1008</v>
      </c>
      <c r="E196">
        <v>16689.554738671999</v>
      </c>
      <c r="F196">
        <v>3592.9756912732601</v>
      </c>
      <c r="G196" s="6">
        <f t="shared" si="3"/>
        <v>0.21528289684971882</v>
      </c>
    </row>
    <row r="197" spans="1:7" x14ac:dyDescent="0.25">
      <c r="A197">
        <v>31202</v>
      </c>
      <c r="B197" t="s">
        <v>505</v>
      </c>
      <c r="C197" t="s">
        <v>1017</v>
      </c>
      <c r="D197" t="s">
        <v>999</v>
      </c>
      <c r="E197">
        <v>32829.060986386598</v>
      </c>
      <c r="F197">
        <v>5919.2758268092803</v>
      </c>
      <c r="G197" s="6">
        <f t="shared" si="3"/>
        <v>0.18030597430928219</v>
      </c>
    </row>
    <row r="198" spans="1:7" x14ac:dyDescent="0.25">
      <c r="A198">
        <v>80423</v>
      </c>
      <c r="B198" t="s">
        <v>801</v>
      </c>
      <c r="C198" t="s">
        <v>1003</v>
      </c>
      <c r="D198" t="s">
        <v>1008</v>
      </c>
      <c r="E198">
        <v>25593.222236091198</v>
      </c>
      <c r="F198">
        <v>1452.5814241252799</v>
      </c>
      <c r="G198" s="6">
        <f t="shared" si="3"/>
        <v>5.6756488523624436E-2</v>
      </c>
    </row>
    <row r="199" spans="1:7" x14ac:dyDescent="0.25">
      <c r="A199">
        <v>40303</v>
      </c>
      <c r="B199" t="s">
        <v>868</v>
      </c>
      <c r="C199" t="s">
        <v>1011</v>
      </c>
      <c r="D199" t="s">
        <v>1006</v>
      </c>
      <c r="E199">
        <v>9726.6879669810896</v>
      </c>
      <c r="F199">
        <v>4.0126478555452501</v>
      </c>
      <c r="G199" s="6">
        <f t="shared" si="3"/>
        <v>4.1254000016931473E-4</v>
      </c>
    </row>
    <row r="200" spans="1:7" x14ac:dyDescent="0.25">
      <c r="A200">
        <v>60147</v>
      </c>
      <c r="B200" t="s">
        <v>105</v>
      </c>
      <c r="C200" t="s">
        <v>996</v>
      </c>
      <c r="D200" t="s">
        <v>997</v>
      </c>
      <c r="E200">
        <v>28208.1629026667</v>
      </c>
      <c r="F200">
        <v>16327.803186171001</v>
      </c>
      <c r="G200" s="6">
        <f t="shared" si="3"/>
        <v>0.57883256142949413</v>
      </c>
    </row>
    <row r="201" spans="1:7" x14ac:dyDescent="0.25">
      <c r="A201">
        <v>30708</v>
      </c>
      <c r="B201" t="s">
        <v>304</v>
      </c>
      <c r="C201" t="s">
        <v>1018</v>
      </c>
      <c r="D201" t="s">
        <v>999</v>
      </c>
      <c r="E201">
        <v>7860.1321395313398</v>
      </c>
      <c r="F201">
        <v>3228.2461500299</v>
      </c>
      <c r="G201" s="6">
        <f t="shared" si="3"/>
        <v>0.41071143496353285</v>
      </c>
    </row>
    <row r="202" spans="1:7" x14ac:dyDescent="0.25">
      <c r="A202">
        <v>60119</v>
      </c>
      <c r="B202" t="s">
        <v>216</v>
      </c>
      <c r="C202" t="s">
        <v>996</v>
      </c>
      <c r="D202" t="s">
        <v>997</v>
      </c>
      <c r="E202">
        <v>10720.5160649914</v>
      </c>
      <c r="F202">
        <v>1183.7679067557999</v>
      </c>
      <c r="G202" s="6">
        <f t="shared" si="3"/>
        <v>0.11042079500458726</v>
      </c>
    </row>
    <row r="203" spans="1:7" x14ac:dyDescent="0.25">
      <c r="A203">
        <v>40107</v>
      </c>
      <c r="B203" t="s">
        <v>274</v>
      </c>
      <c r="C203" t="s">
        <v>996</v>
      </c>
      <c r="D203" t="s">
        <v>1006</v>
      </c>
      <c r="E203">
        <v>39086.437056426803</v>
      </c>
      <c r="F203">
        <v>290.87528112168502</v>
      </c>
      <c r="G203" s="6">
        <f t="shared" si="3"/>
        <v>7.4418469174298337E-3</v>
      </c>
    </row>
    <row r="204" spans="1:7" x14ac:dyDescent="0.25">
      <c r="A204">
        <v>50513</v>
      </c>
      <c r="B204" t="s">
        <v>706</v>
      </c>
      <c r="C204" t="s">
        <v>1014</v>
      </c>
      <c r="D204" t="s">
        <v>1002</v>
      </c>
      <c r="E204">
        <v>3893.3817189361598</v>
      </c>
      <c r="F204">
        <v>356.353287552935</v>
      </c>
      <c r="G204" s="6">
        <f t="shared" si="3"/>
        <v>9.1527960338372918E-2</v>
      </c>
    </row>
    <row r="205" spans="1:7" x14ac:dyDescent="0.25">
      <c r="A205">
        <v>40123</v>
      </c>
      <c r="B205" t="s">
        <v>930</v>
      </c>
      <c r="C205" t="s">
        <v>996</v>
      </c>
      <c r="D205" t="s">
        <v>1006</v>
      </c>
      <c r="E205">
        <v>95421.205872321501</v>
      </c>
      <c r="F205">
        <v>10016.4473169963</v>
      </c>
      <c r="G205" s="6">
        <f t="shared" si="3"/>
        <v>0.10497087335491048</v>
      </c>
    </row>
    <row r="206" spans="1:7" x14ac:dyDescent="0.25">
      <c r="A206">
        <v>40139</v>
      </c>
      <c r="B206" t="s">
        <v>876</v>
      </c>
      <c r="C206" t="s">
        <v>996</v>
      </c>
      <c r="D206" t="s">
        <v>1006</v>
      </c>
      <c r="E206">
        <v>42235.850001796003</v>
      </c>
      <c r="F206">
        <v>8299.9743300927403</v>
      </c>
      <c r="G206" s="6">
        <f t="shared" si="3"/>
        <v>0.19651491161512788</v>
      </c>
    </row>
    <row r="207" spans="1:7" x14ac:dyDescent="0.25">
      <c r="A207">
        <v>51312</v>
      </c>
      <c r="B207" t="s">
        <v>125</v>
      </c>
      <c r="C207" t="s">
        <v>1001</v>
      </c>
      <c r="D207" t="s">
        <v>1002</v>
      </c>
      <c r="E207">
        <v>141785.28750568</v>
      </c>
      <c r="F207">
        <v>16209.5165497741</v>
      </c>
      <c r="G207" s="6">
        <f t="shared" si="3"/>
        <v>0.11432439031535439</v>
      </c>
    </row>
    <row r="208" spans="1:7" x14ac:dyDescent="0.25">
      <c r="A208">
        <v>50617</v>
      </c>
      <c r="B208" t="s">
        <v>816</v>
      </c>
      <c r="C208" t="s">
        <v>1009</v>
      </c>
      <c r="D208" t="s">
        <v>1002</v>
      </c>
      <c r="E208">
        <v>62516.341853096303</v>
      </c>
      <c r="F208">
        <v>436.78813389894401</v>
      </c>
      <c r="G208" s="6">
        <f t="shared" si="3"/>
        <v>6.9867833105994636E-3</v>
      </c>
    </row>
    <row r="209" spans="1:7" x14ac:dyDescent="0.25">
      <c r="A209">
        <v>51112</v>
      </c>
      <c r="B209" t="s">
        <v>338</v>
      </c>
      <c r="C209" t="s">
        <v>1016</v>
      </c>
      <c r="D209" t="s">
        <v>1002</v>
      </c>
      <c r="E209">
        <v>304321.023569463</v>
      </c>
      <c r="F209">
        <v>218720.76659995501</v>
      </c>
      <c r="G209" s="6">
        <f t="shared" si="3"/>
        <v>0.71871724153172334</v>
      </c>
    </row>
    <row r="210" spans="1:7" x14ac:dyDescent="0.25">
      <c r="A210">
        <v>50512</v>
      </c>
      <c r="B210" t="s">
        <v>592</v>
      </c>
      <c r="C210" t="s">
        <v>1014</v>
      </c>
      <c r="D210" t="s">
        <v>1002</v>
      </c>
      <c r="E210">
        <v>55325.6506619301</v>
      </c>
      <c r="F210">
        <v>2765.93266561575</v>
      </c>
      <c r="G210" s="6">
        <f t="shared" si="3"/>
        <v>4.9993676215705211E-2</v>
      </c>
    </row>
    <row r="211" spans="1:7" x14ac:dyDescent="0.25">
      <c r="A211">
        <v>80422</v>
      </c>
      <c r="B211" t="s">
        <v>806</v>
      </c>
      <c r="C211" t="s">
        <v>1003</v>
      </c>
      <c r="D211" t="s">
        <v>1008</v>
      </c>
      <c r="E211">
        <v>74581.062422885501</v>
      </c>
      <c r="F211">
        <v>785.90433196631</v>
      </c>
      <c r="G211" s="6">
        <f t="shared" si="3"/>
        <v>1.0537585634140176E-2</v>
      </c>
    </row>
    <row r="212" spans="1:7" x14ac:dyDescent="0.25">
      <c r="A212">
        <v>81202</v>
      </c>
      <c r="B212" t="s">
        <v>884</v>
      </c>
      <c r="C212" t="s">
        <v>1017</v>
      </c>
      <c r="D212" t="s">
        <v>1008</v>
      </c>
      <c r="E212">
        <v>86513.690971706295</v>
      </c>
      <c r="F212">
        <v>668.22263794212495</v>
      </c>
      <c r="G212" s="6">
        <f t="shared" si="3"/>
        <v>7.7238946857632338E-3</v>
      </c>
    </row>
    <row r="213" spans="1:7" x14ac:dyDescent="0.25">
      <c r="A213">
        <v>40156</v>
      </c>
      <c r="B213" t="s">
        <v>746</v>
      </c>
      <c r="C213" t="s">
        <v>996</v>
      </c>
      <c r="D213" t="s">
        <v>1006</v>
      </c>
      <c r="E213">
        <v>2341.3706748670402</v>
      </c>
      <c r="F213">
        <v>2.1206615043838202</v>
      </c>
      <c r="G213" s="6">
        <f t="shared" si="3"/>
        <v>9.0573505816384523E-4</v>
      </c>
    </row>
    <row r="214" spans="1:7" x14ac:dyDescent="0.25">
      <c r="A214">
        <v>11203</v>
      </c>
      <c r="B214" t="s">
        <v>580</v>
      </c>
      <c r="C214" t="s">
        <v>1017</v>
      </c>
      <c r="D214" t="s">
        <v>1004</v>
      </c>
      <c r="E214">
        <v>61059.309520331197</v>
      </c>
      <c r="F214">
        <v>9147.9528076943807</v>
      </c>
      <c r="G214" s="6">
        <f t="shared" si="3"/>
        <v>0.14982077065002422</v>
      </c>
    </row>
    <row r="215" spans="1:7" x14ac:dyDescent="0.25">
      <c r="A215">
        <v>31004</v>
      </c>
      <c r="B215" t="s">
        <v>1022</v>
      </c>
      <c r="C215" t="s">
        <v>1013</v>
      </c>
      <c r="D215" t="s">
        <v>999</v>
      </c>
      <c r="E215">
        <v>202664.46488897401</v>
      </c>
      <c r="F215">
        <v>15918.708843206699</v>
      </c>
      <c r="G215" s="6">
        <f t="shared" si="3"/>
        <v>7.8547114078077129E-2</v>
      </c>
    </row>
    <row r="216" spans="1:7" x14ac:dyDescent="0.25">
      <c r="A216">
        <v>81008</v>
      </c>
      <c r="B216" t="s">
        <v>412</v>
      </c>
      <c r="C216" t="s">
        <v>1013</v>
      </c>
      <c r="D216" t="s">
        <v>1008</v>
      </c>
      <c r="E216">
        <v>58416.346360437201</v>
      </c>
      <c r="F216">
        <v>2658.6299108825901</v>
      </c>
      <c r="G216" s="6">
        <f t="shared" si="3"/>
        <v>4.5511745881511724E-2</v>
      </c>
    </row>
    <row r="217" spans="1:7" x14ac:dyDescent="0.25">
      <c r="A217">
        <v>80444</v>
      </c>
      <c r="B217" t="s">
        <v>290</v>
      </c>
      <c r="C217" t="s">
        <v>1003</v>
      </c>
      <c r="D217" t="s">
        <v>1008</v>
      </c>
      <c r="E217">
        <v>223927.703331155</v>
      </c>
      <c r="F217">
        <v>14855.021733487099</v>
      </c>
      <c r="G217" s="6">
        <f t="shared" si="3"/>
        <v>6.633847225021007E-2</v>
      </c>
    </row>
    <row r="218" spans="1:7" x14ac:dyDescent="0.25">
      <c r="A218">
        <v>80514</v>
      </c>
      <c r="B218" t="s">
        <v>899</v>
      </c>
      <c r="C218" t="s">
        <v>1014</v>
      </c>
      <c r="D218" t="s">
        <v>1008</v>
      </c>
      <c r="E218">
        <v>46381.0040738389</v>
      </c>
      <c r="F218">
        <v>7769.1100125820403</v>
      </c>
      <c r="G218" s="6">
        <f t="shared" si="3"/>
        <v>0.16750629202018913</v>
      </c>
    </row>
    <row r="219" spans="1:7" x14ac:dyDescent="0.25">
      <c r="A219">
        <v>60159</v>
      </c>
      <c r="B219" t="s">
        <v>703</v>
      </c>
      <c r="C219" t="s">
        <v>996</v>
      </c>
      <c r="D219" t="s">
        <v>997</v>
      </c>
      <c r="E219">
        <v>4795.3901450010599</v>
      </c>
      <c r="F219">
        <v>2196.4133109080599</v>
      </c>
      <c r="G219" s="6">
        <f t="shared" si="3"/>
        <v>0.45802598839589814</v>
      </c>
    </row>
    <row r="220" spans="1:7" x14ac:dyDescent="0.25">
      <c r="A220">
        <v>61403</v>
      </c>
      <c r="B220" t="s">
        <v>213</v>
      </c>
      <c r="C220" t="s">
        <v>1012</v>
      </c>
      <c r="D220" t="s">
        <v>997</v>
      </c>
      <c r="E220">
        <v>26802.528684737001</v>
      </c>
      <c r="F220">
        <v>14761.9024895931</v>
      </c>
      <c r="G220" s="6">
        <f t="shared" si="3"/>
        <v>0.55076529021679321</v>
      </c>
    </row>
    <row r="221" spans="1:7" x14ac:dyDescent="0.25">
      <c r="A221">
        <v>60118</v>
      </c>
      <c r="B221" t="s">
        <v>421</v>
      </c>
      <c r="C221" t="s">
        <v>996</v>
      </c>
      <c r="D221" t="s">
        <v>997</v>
      </c>
      <c r="E221">
        <v>68020.797904851905</v>
      </c>
      <c r="F221">
        <v>17478.758971325598</v>
      </c>
      <c r="G221" s="6">
        <f t="shared" si="3"/>
        <v>0.25696198088965438</v>
      </c>
    </row>
    <row r="222" spans="1:7" x14ac:dyDescent="0.25">
      <c r="A222">
        <v>50603</v>
      </c>
      <c r="B222" t="s">
        <v>464</v>
      </c>
      <c r="C222" t="s">
        <v>1009</v>
      </c>
      <c r="D222" t="s">
        <v>1002</v>
      </c>
      <c r="E222">
        <v>27914.368578473401</v>
      </c>
      <c r="F222">
        <v>8471.6759586366297</v>
      </c>
      <c r="G222" s="6">
        <f t="shared" si="3"/>
        <v>0.30348800241785495</v>
      </c>
    </row>
    <row r="223" spans="1:7" x14ac:dyDescent="0.25">
      <c r="A223">
        <v>60710</v>
      </c>
      <c r="B223" t="s">
        <v>666</v>
      </c>
      <c r="C223" t="s">
        <v>1018</v>
      </c>
      <c r="D223" t="s">
        <v>997</v>
      </c>
      <c r="E223">
        <v>353572.56282405101</v>
      </c>
      <c r="F223">
        <v>9833.8793320217501</v>
      </c>
      <c r="G223" s="6">
        <f t="shared" si="3"/>
        <v>2.7812902826725844E-2</v>
      </c>
    </row>
    <row r="224" spans="1:7" x14ac:dyDescent="0.25">
      <c r="A224">
        <v>40301</v>
      </c>
      <c r="B224" t="s">
        <v>442</v>
      </c>
      <c r="C224" t="s">
        <v>1011</v>
      </c>
      <c r="D224" t="s">
        <v>1006</v>
      </c>
      <c r="E224">
        <v>76371.408045674005</v>
      </c>
      <c r="F224">
        <v>3521.7734667009599</v>
      </c>
      <c r="G224" s="6">
        <f t="shared" si="3"/>
        <v>4.6113768972214829E-2</v>
      </c>
    </row>
    <row r="225" spans="1:7" x14ac:dyDescent="0.25">
      <c r="A225">
        <v>60216</v>
      </c>
      <c r="B225" t="s">
        <v>844</v>
      </c>
      <c r="C225" t="s">
        <v>1005</v>
      </c>
      <c r="D225" t="s">
        <v>997</v>
      </c>
      <c r="E225">
        <v>214.53636919122499</v>
      </c>
      <c r="F225">
        <v>214.536369191228</v>
      </c>
      <c r="G225" s="6">
        <f t="shared" si="3"/>
        <v>1.000000000000014</v>
      </c>
    </row>
    <row r="226" spans="1:7" x14ac:dyDescent="0.25">
      <c r="A226">
        <v>70701</v>
      </c>
      <c r="B226" t="s">
        <v>923</v>
      </c>
      <c r="C226" t="s">
        <v>1018</v>
      </c>
      <c r="D226" t="s">
        <v>998</v>
      </c>
      <c r="E226">
        <v>1857.23461468956</v>
      </c>
      <c r="F226">
        <v>790.53427033786397</v>
      </c>
      <c r="G226" s="6">
        <f t="shared" si="3"/>
        <v>0.42565126887321297</v>
      </c>
    </row>
    <row r="227" spans="1:7" x14ac:dyDescent="0.25">
      <c r="A227">
        <v>60123</v>
      </c>
      <c r="B227" t="s">
        <v>769</v>
      </c>
      <c r="C227" t="s">
        <v>996</v>
      </c>
      <c r="D227" t="s">
        <v>997</v>
      </c>
      <c r="E227">
        <v>18.9501603941744</v>
      </c>
      <c r="F227">
        <v>18.137554544812399</v>
      </c>
      <c r="G227" s="6">
        <f t="shared" si="3"/>
        <v>0.95711878778546855</v>
      </c>
    </row>
    <row r="228" spans="1:7" x14ac:dyDescent="0.25">
      <c r="A228">
        <v>40163</v>
      </c>
      <c r="B228" t="s">
        <v>299</v>
      </c>
      <c r="C228" t="s">
        <v>996</v>
      </c>
      <c r="D228" t="s">
        <v>1006</v>
      </c>
      <c r="E228">
        <v>97538.856874935198</v>
      </c>
      <c r="F228">
        <v>21151.4974094399</v>
      </c>
      <c r="G228" s="6">
        <f t="shared" si="3"/>
        <v>0.21685201249139566</v>
      </c>
    </row>
    <row r="229" spans="1:7" x14ac:dyDescent="0.25">
      <c r="A229">
        <v>30112</v>
      </c>
      <c r="B229" t="s">
        <v>227</v>
      </c>
      <c r="C229" t="s">
        <v>996</v>
      </c>
      <c r="D229" t="s">
        <v>999</v>
      </c>
      <c r="E229">
        <v>249301.915439067</v>
      </c>
      <c r="F229">
        <v>25021.2844831808</v>
      </c>
      <c r="G229" s="6">
        <f t="shared" si="3"/>
        <v>0.10036539205530638</v>
      </c>
    </row>
    <row r="230" spans="1:7" x14ac:dyDescent="0.25">
      <c r="A230">
        <v>61006</v>
      </c>
      <c r="B230" t="s">
        <v>1023</v>
      </c>
      <c r="C230" t="s">
        <v>1013</v>
      </c>
      <c r="D230" t="s">
        <v>997</v>
      </c>
      <c r="E230">
        <v>30009.577989504902</v>
      </c>
      <c r="F230">
        <v>12173.5309881259</v>
      </c>
      <c r="G230" s="6">
        <f t="shared" si="3"/>
        <v>0.40565485433961407</v>
      </c>
    </row>
    <row r="231" spans="1:7" x14ac:dyDescent="0.25">
      <c r="A231">
        <v>40117</v>
      </c>
      <c r="B231" t="s">
        <v>914</v>
      </c>
      <c r="C231" t="s">
        <v>996</v>
      </c>
      <c r="D231" t="s">
        <v>1006</v>
      </c>
      <c r="E231">
        <v>138592.53271333</v>
      </c>
      <c r="F231">
        <v>4368.72203391323</v>
      </c>
      <c r="G231" s="6">
        <f t="shared" si="3"/>
        <v>3.1522059294129927E-2</v>
      </c>
    </row>
    <row r="232" spans="1:7" x14ac:dyDescent="0.25">
      <c r="A232">
        <v>80906</v>
      </c>
      <c r="B232" t="s">
        <v>810</v>
      </c>
      <c r="C232" t="s">
        <v>1000</v>
      </c>
      <c r="D232" t="s">
        <v>1008</v>
      </c>
      <c r="E232">
        <v>35680.6977079067</v>
      </c>
      <c r="F232">
        <v>3079.74850695548</v>
      </c>
      <c r="G232" s="6">
        <f t="shared" si="3"/>
        <v>8.6314133545460914E-2</v>
      </c>
    </row>
    <row r="233" spans="1:7" x14ac:dyDescent="0.25">
      <c r="A233">
        <v>61304</v>
      </c>
      <c r="B233" t="s">
        <v>627</v>
      </c>
      <c r="C233" t="s">
        <v>1001</v>
      </c>
      <c r="D233" t="s">
        <v>997</v>
      </c>
      <c r="E233">
        <v>736002.34700222302</v>
      </c>
      <c r="F233">
        <v>44232.008367408002</v>
      </c>
      <c r="G233" s="6">
        <f t="shared" si="3"/>
        <v>6.0097645812635436E-2</v>
      </c>
    </row>
    <row r="234" spans="1:7" x14ac:dyDescent="0.25">
      <c r="A234">
        <v>80417</v>
      </c>
      <c r="B234" t="s">
        <v>120</v>
      </c>
      <c r="C234" t="s">
        <v>1003</v>
      </c>
      <c r="D234" t="s">
        <v>1008</v>
      </c>
      <c r="E234">
        <v>168677.97635607401</v>
      </c>
      <c r="F234">
        <v>13077.7554777639</v>
      </c>
      <c r="G234" s="6">
        <f t="shared" si="3"/>
        <v>7.7530900952695575E-2</v>
      </c>
    </row>
    <row r="235" spans="1:7" x14ac:dyDescent="0.25">
      <c r="A235">
        <v>50301</v>
      </c>
      <c r="B235" t="s">
        <v>386</v>
      </c>
      <c r="C235" t="s">
        <v>1011</v>
      </c>
      <c r="D235" t="s">
        <v>1002</v>
      </c>
      <c r="E235">
        <v>39.498869617280697</v>
      </c>
      <c r="F235">
        <v>1.9708575120962</v>
      </c>
      <c r="G235" s="6">
        <f t="shared" si="3"/>
        <v>4.9896554792392155E-2</v>
      </c>
    </row>
    <row r="236" spans="1:7" x14ac:dyDescent="0.25">
      <c r="A236">
        <v>40152</v>
      </c>
      <c r="B236" t="s">
        <v>929</v>
      </c>
      <c r="C236" t="s">
        <v>996</v>
      </c>
      <c r="D236" t="s">
        <v>1006</v>
      </c>
      <c r="E236">
        <v>46587.913154127898</v>
      </c>
      <c r="F236">
        <v>9365.8709166292192</v>
      </c>
      <c r="G236" s="6">
        <f t="shared" si="3"/>
        <v>0.20103649815015079</v>
      </c>
    </row>
    <row r="237" spans="1:7" x14ac:dyDescent="0.25">
      <c r="A237">
        <v>40131</v>
      </c>
      <c r="B237" t="s">
        <v>541</v>
      </c>
      <c r="C237" t="s">
        <v>996</v>
      </c>
      <c r="D237" t="s">
        <v>1006</v>
      </c>
      <c r="E237">
        <v>135855.425988779</v>
      </c>
      <c r="F237">
        <v>11233.434159726099</v>
      </c>
      <c r="G237" s="6">
        <f t="shared" si="3"/>
        <v>8.2686680182018843E-2</v>
      </c>
    </row>
    <row r="238" spans="1:7" x14ac:dyDescent="0.25">
      <c r="A238">
        <v>31301</v>
      </c>
      <c r="B238" t="s">
        <v>55</v>
      </c>
      <c r="C238" t="s">
        <v>1001</v>
      </c>
      <c r="D238" t="s">
        <v>999</v>
      </c>
      <c r="E238">
        <v>160.49870662195801</v>
      </c>
      <c r="F238">
        <v>135.078831961264</v>
      </c>
      <c r="G238" s="6">
        <f t="shared" si="3"/>
        <v>0.84161944232629549</v>
      </c>
    </row>
    <row r="239" spans="1:7" x14ac:dyDescent="0.25">
      <c r="A239">
        <v>50616</v>
      </c>
      <c r="B239" t="s">
        <v>581</v>
      </c>
      <c r="C239" t="s">
        <v>1009</v>
      </c>
      <c r="D239" t="s">
        <v>1002</v>
      </c>
      <c r="E239">
        <v>374589.034215138</v>
      </c>
      <c r="F239">
        <v>41698.061337255902</v>
      </c>
      <c r="G239" s="6">
        <f t="shared" si="3"/>
        <v>0.11131682331444712</v>
      </c>
    </row>
    <row r="240" spans="1:7" x14ac:dyDescent="0.25">
      <c r="A240">
        <v>30129</v>
      </c>
      <c r="B240" t="s">
        <v>13</v>
      </c>
      <c r="C240" t="s">
        <v>996</v>
      </c>
      <c r="D240" t="s">
        <v>999</v>
      </c>
      <c r="E240">
        <v>128921.74240926999</v>
      </c>
      <c r="F240">
        <v>52779.592700327099</v>
      </c>
      <c r="G240" s="6">
        <f t="shared" si="3"/>
        <v>0.40939248658907385</v>
      </c>
    </row>
    <row r="241" spans="1:7" x14ac:dyDescent="0.25">
      <c r="A241">
        <v>50524</v>
      </c>
      <c r="B241" t="s">
        <v>797</v>
      </c>
      <c r="C241" t="s">
        <v>1014</v>
      </c>
      <c r="D241" t="s">
        <v>1002</v>
      </c>
      <c r="E241">
        <v>22589.561034215501</v>
      </c>
      <c r="F241">
        <v>1234.03215218281</v>
      </c>
      <c r="G241" s="6">
        <f t="shared" si="3"/>
        <v>5.4628425506528043E-2</v>
      </c>
    </row>
    <row r="242" spans="1:7" x14ac:dyDescent="0.25">
      <c r="A242">
        <v>81309</v>
      </c>
      <c r="B242" t="s">
        <v>927</v>
      </c>
      <c r="C242" t="s">
        <v>1001</v>
      </c>
      <c r="D242" t="s">
        <v>1008</v>
      </c>
      <c r="E242">
        <v>139709.084459137</v>
      </c>
      <c r="F242">
        <v>282.98160607088602</v>
      </c>
      <c r="G242" s="6">
        <f t="shared" si="3"/>
        <v>2.0255061234307516E-3</v>
      </c>
    </row>
    <row r="243" spans="1:7" x14ac:dyDescent="0.25">
      <c r="A243">
        <v>60301</v>
      </c>
      <c r="B243" t="s">
        <v>75</v>
      </c>
      <c r="C243" t="s">
        <v>1011</v>
      </c>
      <c r="D243" t="s">
        <v>997</v>
      </c>
      <c r="E243">
        <v>6900.55740875018</v>
      </c>
      <c r="F243">
        <v>1193.6128293418401</v>
      </c>
      <c r="G243" s="6">
        <f t="shared" si="3"/>
        <v>0.17297339310999599</v>
      </c>
    </row>
    <row r="244" spans="1:7" x14ac:dyDescent="0.25">
      <c r="A244">
        <v>70105</v>
      </c>
      <c r="B244" t="s">
        <v>78</v>
      </c>
      <c r="C244" t="s">
        <v>996</v>
      </c>
      <c r="D244" t="s">
        <v>998</v>
      </c>
      <c r="E244">
        <v>11635.3252585519</v>
      </c>
      <c r="F244">
        <v>601.84007423279502</v>
      </c>
      <c r="G244" s="6">
        <f t="shared" si="3"/>
        <v>5.1725247112490116E-2</v>
      </c>
    </row>
    <row r="245" spans="1:7" x14ac:dyDescent="0.25">
      <c r="A245">
        <v>81114</v>
      </c>
      <c r="B245" t="s">
        <v>103</v>
      </c>
      <c r="C245" t="s">
        <v>1016</v>
      </c>
      <c r="D245" t="s">
        <v>1008</v>
      </c>
      <c r="E245">
        <v>413060.00722445402</v>
      </c>
      <c r="F245">
        <v>32000.494701654599</v>
      </c>
      <c r="G245" s="6">
        <f t="shared" si="3"/>
        <v>7.7471781682959553E-2</v>
      </c>
    </row>
    <row r="246" spans="1:7" x14ac:dyDescent="0.25">
      <c r="A246">
        <v>60213</v>
      </c>
      <c r="B246" t="s">
        <v>779</v>
      </c>
      <c r="C246" t="s">
        <v>1005</v>
      </c>
      <c r="D246" t="s">
        <v>997</v>
      </c>
      <c r="E246">
        <v>66066.874782206898</v>
      </c>
      <c r="F246">
        <v>3087.3724457867602</v>
      </c>
      <c r="G246" s="6">
        <f t="shared" si="3"/>
        <v>4.6731019984893395E-2</v>
      </c>
    </row>
    <row r="247" spans="1:7" x14ac:dyDescent="0.25">
      <c r="A247">
        <v>40104</v>
      </c>
      <c r="B247" t="s">
        <v>114</v>
      </c>
      <c r="C247" t="s">
        <v>996</v>
      </c>
      <c r="D247" t="s">
        <v>1006</v>
      </c>
      <c r="E247">
        <v>67622.451105074797</v>
      </c>
      <c r="F247">
        <v>9164.8507445128998</v>
      </c>
      <c r="G247" s="6">
        <f t="shared" si="3"/>
        <v>0.13552970344526766</v>
      </c>
    </row>
    <row r="248" spans="1:7" x14ac:dyDescent="0.25">
      <c r="A248">
        <v>50605</v>
      </c>
      <c r="B248" t="s">
        <v>686</v>
      </c>
      <c r="C248" t="s">
        <v>1009</v>
      </c>
      <c r="D248" t="s">
        <v>1002</v>
      </c>
      <c r="E248">
        <v>487988.47417103901</v>
      </c>
      <c r="F248">
        <v>16660.4790783727</v>
      </c>
      <c r="G248" s="6">
        <f t="shared" si="3"/>
        <v>3.4141132342673394E-2</v>
      </c>
    </row>
    <row r="249" spans="1:7" x14ac:dyDescent="0.25">
      <c r="A249">
        <v>40140</v>
      </c>
      <c r="B249" t="s">
        <v>425</v>
      </c>
      <c r="C249" t="s">
        <v>996</v>
      </c>
      <c r="D249" t="s">
        <v>1006</v>
      </c>
      <c r="E249">
        <v>53993.256211744301</v>
      </c>
      <c r="F249">
        <v>16015.8444895636</v>
      </c>
      <c r="G249" s="6">
        <f t="shared" si="3"/>
        <v>0.29662675699266172</v>
      </c>
    </row>
    <row r="250" spans="1:7" x14ac:dyDescent="0.25">
      <c r="A250">
        <v>30202</v>
      </c>
      <c r="B250" t="s">
        <v>415</v>
      </c>
      <c r="C250" t="s">
        <v>1005</v>
      </c>
      <c r="D250" t="s">
        <v>999</v>
      </c>
      <c r="E250">
        <v>152410.537873383</v>
      </c>
      <c r="F250">
        <v>5403.5019701328301</v>
      </c>
      <c r="G250" s="6">
        <f t="shared" si="3"/>
        <v>3.5453598192940299E-2</v>
      </c>
    </row>
    <row r="251" spans="1:7" x14ac:dyDescent="0.25">
      <c r="A251">
        <v>80414</v>
      </c>
      <c r="B251" t="s">
        <v>226</v>
      </c>
      <c r="C251" t="s">
        <v>1003</v>
      </c>
      <c r="D251" t="s">
        <v>1008</v>
      </c>
      <c r="E251">
        <v>93508.878984941606</v>
      </c>
      <c r="F251">
        <v>4705.2622242439002</v>
      </c>
      <c r="G251" s="6">
        <f t="shared" si="3"/>
        <v>5.0318881750273381E-2</v>
      </c>
    </row>
    <row r="252" spans="1:7" x14ac:dyDescent="0.25">
      <c r="A252">
        <v>60908</v>
      </c>
      <c r="B252" t="s">
        <v>1024</v>
      </c>
      <c r="C252" t="s">
        <v>1000</v>
      </c>
      <c r="D252" t="s">
        <v>997</v>
      </c>
      <c r="E252">
        <v>37206.633705287903</v>
      </c>
      <c r="F252">
        <v>10723.327324231699</v>
      </c>
      <c r="G252" s="6">
        <f t="shared" si="3"/>
        <v>0.28821009202742448</v>
      </c>
    </row>
    <row r="253" spans="1:7" x14ac:dyDescent="0.25">
      <c r="A253">
        <v>10403</v>
      </c>
      <c r="B253" t="s">
        <v>944</v>
      </c>
      <c r="C253" t="s">
        <v>1003</v>
      </c>
      <c r="D253" t="s">
        <v>1004</v>
      </c>
      <c r="E253">
        <v>11052.6364523177</v>
      </c>
      <c r="F253">
        <v>10951.9432771143</v>
      </c>
      <c r="G253" s="6">
        <f t="shared" si="3"/>
        <v>0.99088966911760812</v>
      </c>
    </row>
    <row r="254" spans="1:7" x14ac:dyDescent="0.25">
      <c r="A254">
        <v>50515</v>
      </c>
      <c r="B254" t="s">
        <v>805</v>
      </c>
      <c r="C254" t="s">
        <v>1014</v>
      </c>
      <c r="D254" t="s">
        <v>1002</v>
      </c>
      <c r="E254">
        <v>5796.3458433534597</v>
      </c>
      <c r="F254">
        <v>2755.8300519991899</v>
      </c>
      <c r="G254" s="6">
        <f t="shared" si="3"/>
        <v>0.47544265412651981</v>
      </c>
    </row>
    <row r="255" spans="1:7" x14ac:dyDescent="0.25">
      <c r="A255">
        <v>80418</v>
      </c>
      <c r="B255" t="s">
        <v>651</v>
      </c>
      <c r="C255" t="s">
        <v>1003</v>
      </c>
      <c r="D255" t="s">
        <v>1008</v>
      </c>
      <c r="E255">
        <v>58298.979965292398</v>
      </c>
      <c r="F255">
        <v>12308.3109575367</v>
      </c>
      <c r="G255" s="6">
        <f t="shared" si="3"/>
        <v>0.21112395045100799</v>
      </c>
    </row>
    <row r="256" spans="1:7" x14ac:dyDescent="0.25">
      <c r="A256">
        <v>80434</v>
      </c>
      <c r="B256" t="s">
        <v>147</v>
      </c>
      <c r="C256" t="s">
        <v>1003</v>
      </c>
      <c r="D256" t="s">
        <v>1008</v>
      </c>
      <c r="E256">
        <v>123602.46133450601</v>
      </c>
      <c r="F256">
        <v>13044.1950292243</v>
      </c>
      <c r="G256" s="6">
        <f t="shared" si="3"/>
        <v>0.1055334569262559</v>
      </c>
    </row>
    <row r="257" spans="1:7" x14ac:dyDescent="0.25">
      <c r="A257">
        <v>40168</v>
      </c>
      <c r="B257" t="s">
        <v>587</v>
      </c>
      <c r="C257" t="s">
        <v>996</v>
      </c>
      <c r="D257" t="s">
        <v>1006</v>
      </c>
      <c r="E257">
        <v>41751.829479018998</v>
      </c>
      <c r="F257">
        <v>803.47163234989296</v>
      </c>
      <c r="G257" s="6">
        <f t="shared" si="3"/>
        <v>1.9243986248642136E-2</v>
      </c>
    </row>
    <row r="258" spans="1:7" x14ac:dyDescent="0.25">
      <c r="A258">
        <v>10202</v>
      </c>
      <c r="B258" t="s">
        <v>4</v>
      </c>
      <c r="C258" t="s">
        <v>1005</v>
      </c>
      <c r="D258" t="s">
        <v>1004</v>
      </c>
      <c r="E258">
        <v>4430.1829975965602</v>
      </c>
      <c r="F258">
        <v>2456.5195202844302</v>
      </c>
      <c r="G258" s="6">
        <f t="shared" si="3"/>
        <v>0.5544961735479389</v>
      </c>
    </row>
    <row r="259" spans="1:7" x14ac:dyDescent="0.25">
      <c r="A259">
        <v>41404</v>
      </c>
      <c r="B259" t="s">
        <v>195</v>
      </c>
      <c r="C259" t="s">
        <v>1012</v>
      </c>
      <c r="D259" t="s">
        <v>1006</v>
      </c>
      <c r="E259">
        <v>21360.606103239999</v>
      </c>
      <c r="F259">
        <v>1463.7580958772</v>
      </c>
      <c r="G259" s="6">
        <f t="shared" ref="G259:G322" si="4">F259/E259</f>
        <v>6.8526056273991942E-2</v>
      </c>
    </row>
    <row r="260" spans="1:7" x14ac:dyDescent="0.25">
      <c r="A260">
        <v>80813</v>
      </c>
      <c r="B260" t="s">
        <v>109</v>
      </c>
      <c r="C260" t="s">
        <v>1010</v>
      </c>
      <c r="D260" t="s">
        <v>1008</v>
      </c>
      <c r="E260">
        <v>889316.84870092501</v>
      </c>
      <c r="F260">
        <v>90143.900578315806</v>
      </c>
      <c r="G260" s="6">
        <f t="shared" si="4"/>
        <v>0.10136308640727325</v>
      </c>
    </row>
    <row r="261" spans="1:7" x14ac:dyDescent="0.25">
      <c r="A261">
        <v>80401</v>
      </c>
      <c r="B261" t="s">
        <v>759</v>
      </c>
      <c r="C261" t="s">
        <v>1003</v>
      </c>
      <c r="D261" t="s">
        <v>1008</v>
      </c>
      <c r="E261">
        <v>16155.4611027957</v>
      </c>
      <c r="F261">
        <v>7418.8030700926502</v>
      </c>
      <c r="G261" s="6">
        <f t="shared" si="4"/>
        <v>0.45921332872441678</v>
      </c>
    </row>
    <row r="262" spans="1:7" x14ac:dyDescent="0.25">
      <c r="A262">
        <v>80808</v>
      </c>
      <c r="B262" t="s">
        <v>438</v>
      </c>
      <c r="C262" t="s">
        <v>1010</v>
      </c>
      <c r="D262" t="s">
        <v>1008</v>
      </c>
      <c r="E262">
        <v>168398.818346974</v>
      </c>
      <c r="F262">
        <v>14092.554071973</v>
      </c>
      <c r="G262" s="6">
        <f t="shared" si="4"/>
        <v>8.3685587644304463E-2</v>
      </c>
    </row>
    <row r="263" spans="1:7" x14ac:dyDescent="0.25">
      <c r="A263">
        <v>31008</v>
      </c>
      <c r="B263" t="s">
        <v>379</v>
      </c>
      <c r="C263" t="s">
        <v>1013</v>
      </c>
      <c r="D263" t="s">
        <v>999</v>
      </c>
      <c r="E263">
        <v>25209.399094513901</v>
      </c>
      <c r="F263">
        <v>10965.3580942141</v>
      </c>
      <c r="G263" s="6">
        <f t="shared" si="4"/>
        <v>0.43497102224068457</v>
      </c>
    </row>
    <row r="264" spans="1:7" x14ac:dyDescent="0.25">
      <c r="A264">
        <v>30102</v>
      </c>
      <c r="B264" t="s">
        <v>79</v>
      </c>
      <c r="C264" t="s">
        <v>996</v>
      </c>
      <c r="D264" t="s">
        <v>999</v>
      </c>
      <c r="E264">
        <v>190088.91950940099</v>
      </c>
      <c r="F264">
        <v>43864.512787721796</v>
      </c>
      <c r="G264" s="6">
        <f t="shared" si="4"/>
        <v>0.23075786269358242</v>
      </c>
    </row>
    <row r="265" spans="1:7" x14ac:dyDescent="0.25">
      <c r="A265">
        <v>60110</v>
      </c>
      <c r="B265" t="s">
        <v>1025</v>
      </c>
      <c r="C265" t="s">
        <v>996</v>
      </c>
      <c r="D265" t="s">
        <v>997</v>
      </c>
      <c r="E265">
        <v>95.402867101763604</v>
      </c>
      <c r="F265">
        <v>35.972589668747197</v>
      </c>
      <c r="G265" s="6">
        <f t="shared" si="4"/>
        <v>0.37705983857252662</v>
      </c>
    </row>
    <row r="266" spans="1:7" x14ac:dyDescent="0.25">
      <c r="A266">
        <v>60157</v>
      </c>
      <c r="B266" t="s">
        <v>652</v>
      </c>
      <c r="C266" t="s">
        <v>996</v>
      </c>
      <c r="D266" t="s">
        <v>997</v>
      </c>
      <c r="E266">
        <v>174393.40752619499</v>
      </c>
      <c r="F266">
        <v>103702.81855872201</v>
      </c>
      <c r="G266" s="6">
        <f t="shared" si="4"/>
        <v>0.5946487314501564</v>
      </c>
    </row>
    <row r="267" spans="1:7" x14ac:dyDescent="0.25">
      <c r="A267">
        <v>40154</v>
      </c>
      <c r="B267" t="s">
        <v>510</v>
      </c>
      <c r="C267" t="s">
        <v>996</v>
      </c>
      <c r="D267" t="s">
        <v>1006</v>
      </c>
      <c r="E267">
        <v>12581.9772604018</v>
      </c>
      <c r="F267">
        <v>1178.9787249214601</v>
      </c>
      <c r="G267" s="6">
        <f t="shared" si="4"/>
        <v>9.3703771714161402E-2</v>
      </c>
    </row>
    <row r="268" spans="1:7" x14ac:dyDescent="0.25">
      <c r="A268">
        <v>10704</v>
      </c>
      <c r="B268" t="s">
        <v>500</v>
      </c>
      <c r="C268" t="s">
        <v>1018</v>
      </c>
      <c r="D268" t="s">
        <v>1004</v>
      </c>
      <c r="E268">
        <v>360443.73907566699</v>
      </c>
      <c r="F268">
        <v>25286.0419102017</v>
      </c>
      <c r="G268" s="6">
        <f t="shared" si="4"/>
        <v>7.0152534692504306E-2</v>
      </c>
    </row>
    <row r="269" spans="1:7" x14ac:dyDescent="0.25">
      <c r="A269">
        <v>10124</v>
      </c>
      <c r="B269" t="s">
        <v>275</v>
      </c>
      <c r="C269" t="s">
        <v>996</v>
      </c>
      <c r="D269" t="s">
        <v>1004</v>
      </c>
      <c r="E269">
        <v>75978.132571849099</v>
      </c>
      <c r="F269">
        <v>9086.5245385005892</v>
      </c>
      <c r="G269" s="6">
        <f t="shared" si="4"/>
        <v>0.11959394408526522</v>
      </c>
    </row>
    <row r="270" spans="1:7" x14ac:dyDescent="0.25">
      <c r="A270">
        <v>50416</v>
      </c>
      <c r="B270" t="s">
        <v>877</v>
      </c>
      <c r="C270" t="s">
        <v>1003</v>
      </c>
      <c r="D270" t="s">
        <v>1002</v>
      </c>
      <c r="E270">
        <v>274577.50024778501</v>
      </c>
      <c r="F270">
        <v>42589.663604445799</v>
      </c>
      <c r="G270" s="6">
        <f t="shared" si="4"/>
        <v>0.15510980894651569</v>
      </c>
    </row>
    <row r="271" spans="1:7" x14ac:dyDescent="0.25">
      <c r="A271">
        <v>30724</v>
      </c>
      <c r="B271" t="s">
        <v>288</v>
      </c>
      <c r="C271" t="s">
        <v>1018</v>
      </c>
      <c r="D271" t="s">
        <v>999</v>
      </c>
      <c r="E271">
        <v>34090.187815982397</v>
      </c>
      <c r="F271">
        <v>17031.674628971999</v>
      </c>
      <c r="G271" s="6">
        <f t="shared" si="4"/>
        <v>0.49960635948702786</v>
      </c>
    </row>
    <row r="272" spans="1:7" x14ac:dyDescent="0.25">
      <c r="A272">
        <v>50813</v>
      </c>
      <c r="B272" t="s">
        <v>796</v>
      </c>
      <c r="C272" t="s">
        <v>1010</v>
      </c>
      <c r="D272" t="s">
        <v>1002</v>
      </c>
      <c r="E272">
        <v>46975.436735056697</v>
      </c>
      <c r="F272">
        <v>1006.46086384111</v>
      </c>
      <c r="G272" s="6">
        <f t="shared" si="4"/>
        <v>2.1425258258216708E-2</v>
      </c>
    </row>
    <row r="273" spans="1:7" x14ac:dyDescent="0.25">
      <c r="A273">
        <v>30714</v>
      </c>
      <c r="B273" t="s">
        <v>974</v>
      </c>
      <c r="C273" t="s">
        <v>1018</v>
      </c>
      <c r="D273" t="s">
        <v>999</v>
      </c>
      <c r="E273">
        <v>18067.933139457498</v>
      </c>
      <c r="F273">
        <v>10258.513433034899</v>
      </c>
      <c r="G273" s="6">
        <f t="shared" si="4"/>
        <v>0.56777459568034006</v>
      </c>
    </row>
    <row r="274" spans="1:7" x14ac:dyDescent="0.25">
      <c r="A274">
        <v>40124</v>
      </c>
      <c r="B274" t="s">
        <v>172</v>
      </c>
      <c r="C274" t="s">
        <v>996</v>
      </c>
      <c r="D274" t="s">
        <v>1006</v>
      </c>
      <c r="E274">
        <v>35542.785609100101</v>
      </c>
      <c r="F274">
        <v>1253.72309916784</v>
      </c>
      <c r="G274" s="6">
        <f t="shared" si="4"/>
        <v>3.5273630855957624E-2</v>
      </c>
    </row>
    <row r="275" spans="1:7" x14ac:dyDescent="0.25">
      <c r="A275">
        <v>81207</v>
      </c>
      <c r="B275" t="s">
        <v>472</v>
      </c>
      <c r="C275" t="s">
        <v>1017</v>
      </c>
      <c r="D275" t="s">
        <v>1008</v>
      </c>
      <c r="E275">
        <v>144160.382242669</v>
      </c>
      <c r="F275">
        <v>1185.9559442924001</v>
      </c>
      <c r="G275" s="6">
        <f t="shared" si="4"/>
        <v>8.2266426173596644E-3</v>
      </c>
    </row>
    <row r="276" spans="1:7" x14ac:dyDescent="0.25">
      <c r="A276">
        <v>51109</v>
      </c>
      <c r="B276" t="s">
        <v>802</v>
      </c>
      <c r="C276" t="s">
        <v>1016</v>
      </c>
      <c r="D276" t="s">
        <v>1002</v>
      </c>
      <c r="E276">
        <v>88083.898986617001</v>
      </c>
      <c r="F276">
        <v>27427.342288050801</v>
      </c>
      <c r="G276" s="6">
        <f t="shared" si="4"/>
        <v>0.31137747765023394</v>
      </c>
    </row>
    <row r="277" spans="1:7" x14ac:dyDescent="0.25">
      <c r="A277">
        <v>50523</v>
      </c>
      <c r="B277" t="s">
        <v>487</v>
      </c>
      <c r="C277" t="s">
        <v>1014</v>
      </c>
      <c r="D277" t="s">
        <v>1002</v>
      </c>
      <c r="E277">
        <v>141206.45052019399</v>
      </c>
      <c r="F277">
        <v>4973.1707009392803</v>
      </c>
      <c r="G277" s="6">
        <f t="shared" si="4"/>
        <v>3.5219146735991816E-2</v>
      </c>
    </row>
    <row r="278" spans="1:7" x14ac:dyDescent="0.25">
      <c r="A278">
        <v>51104</v>
      </c>
      <c r="B278" t="s">
        <v>307</v>
      </c>
      <c r="C278" t="s">
        <v>1016</v>
      </c>
      <c r="D278" t="s">
        <v>1002</v>
      </c>
      <c r="E278">
        <v>129384.57436957301</v>
      </c>
      <c r="F278">
        <v>26458.244089736701</v>
      </c>
      <c r="G278" s="6">
        <f t="shared" si="4"/>
        <v>0.20449303341340827</v>
      </c>
    </row>
    <row r="279" spans="1:7" x14ac:dyDescent="0.25">
      <c r="A279">
        <v>80443</v>
      </c>
      <c r="B279" t="s">
        <v>296</v>
      </c>
      <c r="C279" t="s">
        <v>1003</v>
      </c>
      <c r="D279" t="s">
        <v>1008</v>
      </c>
      <c r="E279">
        <v>197907.557902495</v>
      </c>
      <c r="F279">
        <v>17480.149222390599</v>
      </c>
      <c r="G279" s="6">
        <f t="shared" si="4"/>
        <v>8.8324818959176432E-2</v>
      </c>
    </row>
    <row r="280" spans="1:7" x14ac:dyDescent="0.25">
      <c r="A280">
        <v>31405</v>
      </c>
      <c r="B280" t="s">
        <v>729</v>
      </c>
      <c r="C280" t="s">
        <v>1012</v>
      </c>
      <c r="D280" t="s">
        <v>999</v>
      </c>
      <c r="E280">
        <v>996.13018053011501</v>
      </c>
      <c r="F280">
        <v>229.17842698418701</v>
      </c>
      <c r="G280" s="6">
        <f t="shared" si="4"/>
        <v>0.23006875151822437</v>
      </c>
    </row>
    <row r="281" spans="1:7" x14ac:dyDescent="0.25">
      <c r="A281">
        <v>80811</v>
      </c>
      <c r="B281" t="s">
        <v>205</v>
      </c>
      <c r="C281" t="s">
        <v>1010</v>
      </c>
      <c r="D281" t="s">
        <v>1008</v>
      </c>
      <c r="E281">
        <v>72112.543014969298</v>
      </c>
      <c r="F281">
        <v>2113.3799533696802</v>
      </c>
      <c r="G281" s="6">
        <f t="shared" si="4"/>
        <v>2.9306690140312754E-2</v>
      </c>
    </row>
    <row r="282" spans="1:7" x14ac:dyDescent="0.25">
      <c r="A282">
        <v>80601</v>
      </c>
      <c r="B282" t="s">
        <v>47</v>
      </c>
      <c r="C282" t="s">
        <v>1009</v>
      </c>
      <c r="D282" t="s">
        <v>1008</v>
      </c>
      <c r="E282">
        <v>3908788.2460400001</v>
      </c>
      <c r="F282">
        <v>283859.134452486</v>
      </c>
      <c r="G282" s="6">
        <f t="shared" si="4"/>
        <v>7.2620750111000304E-2</v>
      </c>
    </row>
    <row r="283" spans="1:7" x14ac:dyDescent="0.25">
      <c r="A283">
        <v>61002</v>
      </c>
      <c r="B283" t="s">
        <v>19</v>
      </c>
      <c r="C283" t="s">
        <v>1013</v>
      </c>
      <c r="D283" t="s">
        <v>997</v>
      </c>
      <c r="E283">
        <v>212540.230289353</v>
      </c>
      <c r="F283">
        <v>65453.8790195193</v>
      </c>
      <c r="G283" s="6">
        <f t="shared" si="4"/>
        <v>0.30795995153675221</v>
      </c>
    </row>
    <row r="284" spans="1:7" x14ac:dyDescent="0.25">
      <c r="A284">
        <v>60101</v>
      </c>
      <c r="B284" t="s">
        <v>612</v>
      </c>
      <c r="C284" t="s">
        <v>996</v>
      </c>
      <c r="D284" t="s">
        <v>997</v>
      </c>
      <c r="E284">
        <v>216550.84052533601</v>
      </c>
      <c r="F284">
        <v>10049.060760263001</v>
      </c>
      <c r="G284" s="6">
        <f t="shared" si="4"/>
        <v>4.6405087765463003E-2</v>
      </c>
    </row>
    <row r="285" spans="1:7" x14ac:dyDescent="0.25">
      <c r="A285">
        <v>40130</v>
      </c>
      <c r="B285" t="s">
        <v>76</v>
      </c>
      <c r="C285" t="s">
        <v>996</v>
      </c>
      <c r="D285" t="s">
        <v>1006</v>
      </c>
      <c r="E285">
        <v>10140.146983648599</v>
      </c>
      <c r="F285">
        <v>1631.0055321264399</v>
      </c>
      <c r="G285" s="6">
        <f t="shared" si="4"/>
        <v>0.16084634027065908</v>
      </c>
    </row>
    <row r="286" spans="1:7" x14ac:dyDescent="0.25">
      <c r="A286">
        <v>30716</v>
      </c>
      <c r="B286" t="s">
        <v>648</v>
      </c>
      <c r="C286" t="s">
        <v>1018</v>
      </c>
      <c r="D286" t="s">
        <v>999</v>
      </c>
      <c r="E286">
        <v>228275.96773528599</v>
      </c>
      <c r="F286">
        <v>58403.7626273817</v>
      </c>
      <c r="G286" s="6">
        <f t="shared" si="4"/>
        <v>0.25584718008996915</v>
      </c>
    </row>
    <row r="287" spans="1:7" x14ac:dyDescent="0.25">
      <c r="A287">
        <v>30906</v>
      </c>
      <c r="B287" t="s">
        <v>832</v>
      </c>
      <c r="C287" t="s">
        <v>1000</v>
      </c>
      <c r="D287" t="s">
        <v>999</v>
      </c>
      <c r="E287">
        <v>19588.178942299299</v>
      </c>
      <c r="F287">
        <v>6597.7622047107297</v>
      </c>
      <c r="G287" s="6">
        <f t="shared" si="4"/>
        <v>0.33682366411628623</v>
      </c>
    </row>
    <row r="288" spans="1:7" x14ac:dyDescent="0.25">
      <c r="A288">
        <v>60132</v>
      </c>
      <c r="B288" t="s">
        <v>1026</v>
      </c>
      <c r="C288" t="s">
        <v>996</v>
      </c>
      <c r="D288" t="s">
        <v>997</v>
      </c>
      <c r="E288">
        <v>270249.50780681398</v>
      </c>
      <c r="F288">
        <v>146585.87085418199</v>
      </c>
      <c r="G288" s="6">
        <f t="shared" si="4"/>
        <v>0.54240939065453508</v>
      </c>
    </row>
    <row r="289" spans="1:7" x14ac:dyDescent="0.25">
      <c r="A289">
        <v>51311</v>
      </c>
      <c r="B289" t="s">
        <v>951</v>
      </c>
      <c r="C289" t="s">
        <v>1001</v>
      </c>
      <c r="D289" t="s">
        <v>1002</v>
      </c>
      <c r="E289">
        <v>16306.860208702699</v>
      </c>
      <c r="F289">
        <v>242.11655998103299</v>
      </c>
      <c r="G289" s="6">
        <f t="shared" si="4"/>
        <v>1.4847527781701312E-2</v>
      </c>
    </row>
    <row r="290" spans="1:7" x14ac:dyDescent="0.25">
      <c r="A290">
        <v>40113</v>
      </c>
      <c r="B290" t="s">
        <v>451</v>
      </c>
      <c r="C290" t="s">
        <v>996</v>
      </c>
      <c r="D290" t="s">
        <v>1006</v>
      </c>
      <c r="E290">
        <v>54015.817805060004</v>
      </c>
      <c r="F290">
        <v>1385.5459145810501</v>
      </c>
      <c r="G290" s="6">
        <f t="shared" si="4"/>
        <v>2.5650744002088537E-2</v>
      </c>
    </row>
    <row r="291" spans="1:7" x14ac:dyDescent="0.25">
      <c r="A291">
        <v>60229</v>
      </c>
      <c r="B291" t="s">
        <v>1027</v>
      </c>
      <c r="C291" t="s">
        <v>1005</v>
      </c>
      <c r="D291" t="s">
        <v>997</v>
      </c>
      <c r="E291">
        <v>25036.5822826863</v>
      </c>
      <c r="F291">
        <v>2685.6261623710602</v>
      </c>
      <c r="G291" s="6">
        <f t="shared" si="4"/>
        <v>0.10726808204282209</v>
      </c>
    </row>
    <row r="292" spans="1:7" x14ac:dyDescent="0.25">
      <c r="A292">
        <v>81329</v>
      </c>
      <c r="B292" t="s">
        <v>787</v>
      </c>
      <c r="C292" t="s">
        <v>1001</v>
      </c>
      <c r="D292" t="s">
        <v>1008</v>
      </c>
      <c r="E292">
        <v>1104149.4051723101</v>
      </c>
      <c r="F292">
        <v>125133.65108051999</v>
      </c>
      <c r="G292" s="6">
        <f t="shared" si="4"/>
        <v>0.11333036135720422</v>
      </c>
    </row>
    <row r="293" spans="1:7" x14ac:dyDescent="0.25">
      <c r="A293">
        <v>80611</v>
      </c>
      <c r="B293" t="s">
        <v>197</v>
      </c>
      <c r="C293" t="s">
        <v>1009</v>
      </c>
      <c r="D293" t="s">
        <v>1008</v>
      </c>
      <c r="E293">
        <v>1674261.36915686</v>
      </c>
      <c r="F293">
        <v>145419.955164524</v>
      </c>
      <c r="G293" s="6">
        <f t="shared" si="4"/>
        <v>8.6856184968154601E-2</v>
      </c>
    </row>
    <row r="294" spans="1:7" x14ac:dyDescent="0.25">
      <c r="A294">
        <v>10123</v>
      </c>
      <c r="B294" t="s">
        <v>279</v>
      </c>
      <c r="C294" t="s">
        <v>996</v>
      </c>
      <c r="D294" t="s">
        <v>1004</v>
      </c>
      <c r="E294">
        <v>116586.50861060699</v>
      </c>
      <c r="F294">
        <v>8554.1086161434596</v>
      </c>
      <c r="G294" s="6">
        <f t="shared" si="4"/>
        <v>7.3371342174022441E-2</v>
      </c>
    </row>
    <row r="295" spans="1:7" x14ac:dyDescent="0.25">
      <c r="A295">
        <v>81217</v>
      </c>
      <c r="B295" t="s">
        <v>675</v>
      </c>
      <c r="C295" t="s">
        <v>1017</v>
      </c>
      <c r="D295" t="s">
        <v>1008</v>
      </c>
      <c r="E295">
        <v>39627.537463257402</v>
      </c>
      <c r="F295">
        <v>13063.797448507699</v>
      </c>
      <c r="G295" s="6">
        <f t="shared" si="4"/>
        <v>0.32966462931542073</v>
      </c>
    </row>
    <row r="296" spans="1:7" x14ac:dyDescent="0.25">
      <c r="A296">
        <v>81001</v>
      </c>
      <c r="B296" t="s">
        <v>365</v>
      </c>
      <c r="C296" t="s">
        <v>1013</v>
      </c>
      <c r="D296" t="s">
        <v>1008</v>
      </c>
      <c r="E296">
        <v>90360.752456085902</v>
      </c>
      <c r="F296">
        <v>24836.881474875699</v>
      </c>
      <c r="G296" s="6">
        <f t="shared" si="4"/>
        <v>0.27486359730067639</v>
      </c>
    </row>
    <row r="297" spans="1:7" x14ac:dyDescent="0.25">
      <c r="A297">
        <v>10405</v>
      </c>
      <c r="B297" t="s">
        <v>744</v>
      </c>
      <c r="C297" t="s">
        <v>1003</v>
      </c>
      <c r="D297" t="s">
        <v>1004</v>
      </c>
      <c r="E297">
        <v>84614.733471768399</v>
      </c>
      <c r="F297">
        <v>16298.2865137233</v>
      </c>
      <c r="G297" s="6">
        <f t="shared" si="4"/>
        <v>0.19261759560066691</v>
      </c>
    </row>
    <row r="298" spans="1:7" x14ac:dyDescent="0.25">
      <c r="A298">
        <v>30723</v>
      </c>
      <c r="B298" t="s">
        <v>185</v>
      </c>
      <c r="C298" t="s">
        <v>1018</v>
      </c>
      <c r="D298" t="s">
        <v>999</v>
      </c>
      <c r="E298">
        <v>414331.00151357299</v>
      </c>
      <c r="F298">
        <v>28894.943165982899</v>
      </c>
      <c r="G298" s="6">
        <f t="shared" si="4"/>
        <v>6.9738791112487722E-2</v>
      </c>
    </row>
    <row r="299" spans="1:7" x14ac:dyDescent="0.25">
      <c r="A299">
        <v>60402</v>
      </c>
      <c r="B299" t="s">
        <v>327</v>
      </c>
      <c r="C299" t="s">
        <v>1003</v>
      </c>
      <c r="D299" t="s">
        <v>997</v>
      </c>
      <c r="E299">
        <v>164399.97325303999</v>
      </c>
      <c r="F299">
        <v>73810.961426453097</v>
      </c>
      <c r="G299" s="6">
        <f t="shared" si="4"/>
        <v>0.44897185787764859</v>
      </c>
    </row>
    <row r="300" spans="1:7" x14ac:dyDescent="0.25">
      <c r="A300">
        <v>70101</v>
      </c>
      <c r="B300" t="s">
        <v>123</v>
      </c>
      <c r="C300" t="s">
        <v>996</v>
      </c>
      <c r="D300" t="s">
        <v>998</v>
      </c>
      <c r="E300">
        <v>581.55030926524796</v>
      </c>
      <c r="F300">
        <v>26.440676526845099</v>
      </c>
      <c r="G300" s="6">
        <f t="shared" si="4"/>
        <v>4.5465845526333259E-2</v>
      </c>
    </row>
    <row r="301" spans="1:7" x14ac:dyDescent="0.25">
      <c r="A301">
        <v>60168</v>
      </c>
      <c r="B301" t="s">
        <v>1028</v>
      </c>
      <c r="C301" t="s">
        <v>996</v>
      </c>
      <c r="D301" t="s">
        <v>997</v>
      </c>
      <c r="E301">
        <v>337304.77513153898</v>
      </c>
      <c r="F301">
        <v>241794.441604411</v>
      </c>
      <c r="G301" s="6">
        <f t="shared" si="4"/>
        <v>0.71684262848078051</v>
      </c>
    </row>
    <row r="302" spans="1:7" x14ac:dyDescent="0.25">
      <c r="A302">
        <v>60169</v>
      </c>
      <c r="B302" t="s">
        <v>133</v>
      </c>
      <c r="C302" t="s">
        <v>996</v>
      </c>
      <c r="D302" t="s">
        <v>997</v>
      </c>
      <c r="E302">
        <v>51011.6644397419</v>
      </c>
      <c r="F302">
        <v>41668.383026582102</v>
      </c>
      <c r="G302" s="6">
        <f t="shared" si="4"/>
        <v>0.81684029494476396</v>
      </c>
    </row>
    <row r="303" spans="1:7" x14ac:dyDescent="0.25">
      <c r="A303">
        <v>60177</v>
      </c>
      <c r="B303" t="s">
        <v>762</v>
      </c>
      <c r="C303" t="s">
        <v>996</v>
      </c>
      <c r="D303" t="s">
        <v>997</v>
      </c>
      <c r="E303">
        <v>4967.5088292381697</v>
      </c>
      <c r="F303">
        <v>303.35896065325397</v>
      </c>
      <c r="G303" s="6">
        <f t="shared" si="4"/>
        <v>6.1068630390291208E-2</v>
      </c>
    </row>
    <row r="304" spans="1:7" x14ac:dyDescent="0.25">
      <c r="A304">
        <v>81312</v>
      </c>
      <c r="B304" t="s">
        <v>441</v>
      </c>
      <c r="C304" t="s">
        <v>1001</v>
      </c>
      <c r="D304" t="s">
        <v>1008</v>
      </c>
      <c r="E304">
        <v>567973.420789483</v>
      </c>
      <c r="F304">
        <v>9817.2923102770092</v>
      </c>
      <c r="G304" s="6">
        <f t="shared" si="4"/>
        <v>1.7284774165366706E-2</v>
      </c>
    </row>
    <row r="305" spans="1:7" x14ac:dyDescent="0.25">
      <c r="A305">
        <v>30105</v>
      </c>
      <c r="B305" t="s">
        <v>67</v>
      </c>
      <c r="C305" t="s">
        <v>996</v>
      </c>
      <c r="D305" t="s">
        <v>999</v>
      </c>
      <c r="E305">
        <v>2070.02508128301</v>
      </c>
      <c r="F305">
        <v>221.791575343201</v>
      </c>
      <c r="G305" s="6">
        <f t="shared" si="4"/>
        <v>0.10714439034996315</v>
      </c>
    </row>
    <row r="306" spans="1:7" x14ac:dyDescent="0.25">
      <c r="A306">
        <v>80818</v>
      </c>
      <c r="B306" t="s">
        <v>144</v>
      </c>
      <c r="C306" t="s">
        <v>1010</v>
      </c>
      <c r="D306" t="s">
        <v>1008</v>
      </c>
      <c r="E306">
        <v>129284.911446397</v>
      </c>
      <c r="F306">
        <v>10193.9451915134</v>
      </c>
      <c r="G306" s="6">
        <f t="shared" si="4"/>
        <v>7.8848684486587786E-2</v>
      </c>
    </row>
    <row r="307" spans="1:7" x14ac:dyDescent="0.25">
      <c r="A307">
        <v>40159</v>
      </c>
      <c r="B307" t="s">
        <v>490</v>
      </c>
      <c r="C307" t="s">
        <v>996</v>
      </c>
      <c r="D307" t="s">
        <v>1006</v>
      </c>
      <c r="E307">
        <v>73104.136185689698</v>
      </c>
      <c r="F307">
        <v>23343.2130624686</v>
      </c>
      <c r="G307" s="6">
        <f t="shared" si="4"/>
        <v>0.31931453239766328</v>
      </c>
    </row>
    <row r="308" spans="1:7" x14ac:dyDescent="0.25">
      <c r="A308">
        <v>60306</v>
      </c>
      <c r="B308" t="s">
        <v>825</v>
      </c>
      <c r="C308" t="s">
        <v>1011</v>
      </c>
      <c r="D308" t="s">
        <v>997</v>
      </c>
      <c r="E308">
        <v>18965.070420665001</v>
      </c>
      <c r="F308">
        <v>4352.92264694818</v>
      </c>
      <c r="G308" s="6">
        <f t="shared" si="4"/>
        <v>0.22952314704853846</v>
      </c>
    </row>
    <row r="309" spans="1:7" x14ac:dyDescent="0.25">
      <c r="A309">
        <v>10412</v>
      </c>
      <c r="B309" t="s">
        <v>576</v>
      </c>
      <c r="C309" t="s">
        <v>1003</v>
      </c>
      <c r="D309" t="s">
        <v>1004</v>
      </c>
      <c r="E309">
        <v>18252.432825087901</v>
      </c>
      <c r="F309">
        <v>4046.1236703753202</v>
      </c>
      <c r="G309" s="6">
        <f t="shared" si="4"/>
        <v>0.22167585598857475</v>
      </c>
    </row>
    <row r="310" spans="1:7" x14ac:dyDescent="0.25">
      <c r="A310">
        <v>50802</v>
      </c>
      <c r="B310" t="s">
        <v>603</v>
      </c>
      <c r="C310" t="s">
        <v>1010</v>
      </c>
      <c r="D310" t="s">
        <v>1002</v>
      </c>
      <c r="E310">
        <v>398310.95530244999</v>
      </c>
      <c r="F310">
        <v>14383.307707497701</v>
      </c>
      <c r="G310" s="6">
        <f t="shared" si="4"/>
        <v>3.6110750949784963E-2</v>
      </c>
    </row>
    <row r="311" spans="1:7" x14ac:dyDescent="0.25">
      <c r="A311">
        <v>60223</v>
      </c>
      <c r="B311" t="s">
        <v>1029</v>
      </c>
      <c r="C311" t="s">
        <v>1005</v>
      </c>
      <c r="D311" t="s">
        <v>997</v>
      </c>
      <c r="E311">
        <v>11396.6856341849</v>
      </c>
      <c r="F311">
        <v>701.24664916114102</v>
      </c>
      <c r="G311" s="6">
        <f t="shared" si="4"/>
        <v>6.1530753033822251E-2</v>
      </c>
    </row>
    <row r="312" spans="1:7" x14ac:dyDescent="0.25">
      <c r="A312">
        <v>50410</v>
      </c>
      <c r="B312" t="s">
        <v>689</v>
      </c>
      <c r="C312" t="s">
        <v>1003</v>
      </c>
      <c r="D312" t="s">
        <v>1002</v>
      </c>
      <c r="E312">
        <v>238136.528824874</v>
      </c>
      <c r="F312">
        <v>11951.9203756142</v>
      </c>
      <c r="G312" s="6">
        <f t="shared" si="4"/>
        <v>5.0189361685051108E-2</v>
      </c>
    </row>
    <row r="313" spans="1:7" x14ac:dyDescent="0.25">
      <c r="A313">
        <v>10114</v>
      </c>
      <c r="B313" t="s">
        <v>917</v>
      </c>
      <c r="C313" t="s">
        <v>996</v>
      </c>
      <c r="D313" t="s">
        <v>1004</v>
      </c>
      <c r="E313">
        <v>41.720053386242697</v>
      </c>
      <c r="F313">
        <v>13.274283647573601</v>
      </c>
      <c r="G313" s="6">
        <f t="shared" si="4"/>
        <v>0.31817513569987022</v>
      </c>
    </row>
    <row r="314" spans="1:7" x14ac:dyDescent="0.25">
      <c r="A314">
        <v>31308</v>
      </c>
      <c r="B314" t="s">
        <v>843</v>
      </c>
      <c r="C314" t="s">
        <v>1001</v>
      </c>
      <c r="D314" t="s">
        <v>999</v>
      </c>
      <c r="E314">
        <v>21.8247335544248</v>
      </c>
      <c r="F314">
        <v>21.824733554425801</v>
      </c>
      <c r="G314" s="6">
        <f t="shared" si="4"/>
        <v>1.000000000000046</v>
      </c>
    </row>
    <row r="315" spans="1:7" x14ac:dyDescent="0.25">
      <c r="A315">
        <v>40129</v>
      </c>
      <c r="B315" t="s">
        <v>459</v>
      </c>
      <c r="C315" t="s">
        <v>996</v>
      </c>
      <c r="D315" t="s">
        <v>1006</v>
      </c>
      <c r="E315">
        <v>105339.450453896</v>
      </c>
      <c r="F315">
        <v>9274.9379136314492</v>
      </c>
      <c r="G315" s="6">
        <f t="shared" si="4"/>
        <v>8.8048094741967717E-2</v>
      </c>
    </row>
    <row r="316" spans="1:7" x14ac:dyDescent="0.25">
      <c r="A316">
        <v>80901</v>
      </c>
      <c r="B316" t="s">
        <v>29</v>
      </c>
      <c r="C316" t="s">
        <v>1000</v>
      </c>
      <c r="D316" t="s">
        <v>1008</v>
      </c>
      <c r="E316">
        <v>123508.50404224401</v>
      </c>
      <c r="F316">
        <v>17269.564945998402</v>
      </c>
      <c r="G316" s="6">
        <f t="shared" si="4"/>
        <v>0.13982490582261151</v>
      </c>
    </row>
    <row r="317" spans="1:7" x14ac:dyDescent="0.25">
      <c r="A317">
        <v>51103</v>
      </c>
      <c r="B317" t="s">
        <v>368</v>
      </c>
      <c r="C317" t="s">
        <v>1016</v>
      </c>
      <c r="D317" t="s">
        <v>1002</v>
      </c>
      <c r="E317">
        <v>98398.3723072922</v>
      </c>
      <c r="F317">
        <v>12569.301080012299</v>
      </c>
      <c r="G317" s="6">
        <f t="shared" si="4"/>
        <v>0.12773891259866707</v>
      </c>
    </row>
    <row r="318" spans="1:7" x14ac:dyDescent="0.25">
      <c r="A318">
        <v>30704</v>
      </c>
      <c r="B318" t="s">
        <v>336</v>
      </c>
      <c r="C318" t="s">
        <v>1018</v>
      </c>
      <c r="D318" t="s">
        <v>999</v>
      </c>
      <c r="E318">
        <v>1186782.55064793</v>
      </c>
      <c r="F318">
        <v>264110.55998573097</v>
      </c>
      <c r="G318" s="6">
        <f t="shared" si="4"/>
        <v>0.22254334616020302</v>
      </c>
    </row>
    <row r="319" spans="1:7" x14ac:dyDescent="0.25">
      <c r="A319">
        <v>30106</v>
      </c>
      <c r="B319" t="s">
        <v>811</v>
      </c>
      <c r="C319" t="s">
        <v>996</v>
      </c>
      <c r="D319" t="s">
        <v>999</v>
      </c>
      <c r="E319">
        <v>20765.145336968901</v>
      </c>
      <c r="F319">
        <v>537.43182416400202</v>
      </c>
      <c r="G319" s="6">
        <f t="shared" si="4"/>
        <v>2.5881438123488292E-2</v>
      </c>
    </row>
    <row r="320" spans="1:7" x14ac:dyDescent="0.25">
      <c r="A320">
        <v>30101</v>
      </c>
      <c r="B320" t="s">
        <v>344</v>
      </c>
      <c r="C320" t="s">
        <v>996</v>
      </c>
      <c r="D320" t="s">
        <v>999</v>
      </c>
      <c r="E320">
        <v>104094.536540952</v>
      </c>
      <c r="F320">
        <v>12242.893856418301</v>
      </c>
      <c r="G320" s="6">
        <f t="shared" si="4"/>
        <v>0.11761322220404723</v>
      </c>
    </row>
    <row r="321" spans="1:7" x14ac:dyDescent="0.25">
      <c r="A321">
        <v>81019</v>
      </c>
      <c r="B321" t="s">
        <v>231</v>
      </c>
      <c r="C321" t="s">
        <v>1013</v>
      </c>
      <c r="D321" t="s">
        <v>1008</v>
      </c>
      <c r="E321">
        <v>280766.206789341</v>
      </c>
      <c r="F321">
        <v>25126.4766206602</v>
      </c>
      <c r="G321" s="6">
        <f t="shared" si="4"/>
        <v>8.9492524431590892E-2</v>
      </c>
    </row>
    <row r="322" spans="1:7" x14ac:dyDescent="0.25">
      <c r="A322">
        <v>81004</v>
      </c>
      <c r="B322" t="s">
        <v>481</v>
      </c>
      <c r="C322" t="s">
        <v>1013</v>
      </c>
      <c r="D322" t="s">
        <v>1008</v>
      </c>
      <c r="E322">
        <v>66646.105290099498</v>
      </c>
      <c r="F322">
        <v>737.06285706628603</v>
      </c>
      <c r="G322" s="6">
        <f t="shared" si="4"/>
        <v>1.1059353789061987E-2</v>
      </c>
    </row>
    <row r="323" spans="1:7" x14ac:dyDescent="0.25">
      <c r="A323">
        <v>61010</v>
      </c>
      <c r="B323" t="s">
        <v>26</v>
      </c>
      <c r="C323" t="s">
        <v>1013</v>
      </c>
      <c r="D323" t="s">
        <v>997</v>
      </c>
      <c r="E323">
        <v>116983.30835563201</v>
      </c>
      <c r="F323">
        <v>14246.2463454834</v>
      </c>
      <c r="G323" s="6">
        <f t="shared" ref="G323:G386" si="5">F323/E323</f>
        <v>0.121780162877378</v>
      </c>
    </row>
    <row r="324" spans="1:7" x14ac:dyDescent="0.25">
      <c r="A324">
        <v>60803</v>
      </c>
      <c r="B324" t="s">
        <v>267</v>
      </c>
      <c r="C324" t="s">
        <v>1010</v>
      </c>
      <c r="D324" t="s">
        <v>997</v>
      </c>
      <c r="E324">
        <v>399422.65174626</v>
      </c>
      <c r="F324">
        <v>9137.6039092425508</v>
      </c>
      <c r="G324" s="6">
        <f t="shared" si="5"/>
        <v>2.2877029806129694E-2</v>
      </c>
    </row>
    <row r="325" spans="1:7" x14ac:dyDescent="0.25">
      <c r="A325">
        <v>10116</v>
      </c>
      <c r="B325" t="s">
        <v>815</v>
      </c>
      <c r="C325" t="s">
        <v>996</v>
      </c>
      <c r="D325" t="s">
        <v>1004</v>
      </c>
      <c r="E325">
        <v>23339.0345060949</v>
      </c>
      <c r="F325">
        <v>3381.18370702021</v>
      </c>
      <c r="G325" s="6">
        <f t="shared" si="5"/>
        <v>0.14487247560036071</v>
      </c>
    </row>
    <row r="326" spans="1:7" x14ac:dyDescent="0.25">
      <c r="A326">
        <v>10701</v>
      </c>
      <c r="B326" t="s">
        <v>452</v>
      </c>
      <c r="C326" t="s">
        <v>1018</v>
      </c>
      <c r="D326" t="s">
        <v>1004</v>
      </c>
      <c r="E326">
        <v>158463.44814693401</v>
      </c>
      <c r="F326">
        <v>56948.3937510873</v>
      </c>
      <c r="G326" s="6">
        <f t="shared" si="5"/>
        <v>0.35937873633976675</v>
      </c>
    </row>
    <row r="327" spans="1:7" x14ac:dyDescent="0.25">
      <c r="A327">
        <v>31005</v>
      </c>
      <c r="B327" t="s">
        <v>967</v>
      </c>
      <c r="C327" t="s">
        <v>1013</v>
      </c>
      <c r="D327" t="s">
        <v>999</v>
      </c>
      <c r="E327">
        <v>3295.2884373576699</v>
      </c>
      <c r="F327">
        <v>2390.4437204086398</v>
      </c>
      <c r="G327" s="6">
        <f t="shared" si="5"/>
        <v>0.72541259008131598</v>
      </c>
    </row>
    <row r="328" spans="1:7" x14ac:dyDescent="0.25">
      <c r="A328">
        <v>60133</v>
      </c>
      <c r="B328" t="s">
        <v>1030</v>
      </c>
      <c r="C328" t="s">
        <v>996</v>
      </c>
      <c r="D328" t="s">
        <v>997</v>
      </c>
      <c r="E328">
        <v>243089.44146842</v>
      </c>
      <c r="F328">
        <v>87798.652146186403</v>
      </c>
      <c r="G328" s="6">
        <f t="shared" si="5"/>
        <v>0.36117838609453723</v>
      </c>
    </row>
    <row r="329" spans="1:7" x14ac:dyDescent="0.25">
      <c r="A329">
        <v>50511</v>
      </c>
      <c r="B329" t="s">
        <v>784</v>
      </c>
      <c r="C329" t="s">
        <v>1014</v>
      </c>
      <c r="D329" t="s">
        <v>1002</v>
      </c>
      <c r="E329">
        <v>133038.85638876801</v>
      </c>
      <c r="F329">
        <v>21122.254731114001</v>
      </c>
      <c r="G329" s="6">
        <f t="shared" si="5"/>
        <v>0.15876756088003532</v>
      </c>
    </row>
    <row r="330" spans="1:7" x14ac:dyDescent="0.25">
      <c r="A330">
        <v>81212</v>
      </c>
      <c r="B330" t="s">
        <v>613</v>
      </c>
      <c r="C330" t="s">
        <v>1017</v>
      </c>
      <c r="D330" t="s">
        <v>1008</v>
      </c>
      <c r="E330">
        <v>100304.539605249</v>
      </c>
      <c r="F330">
        <v>18023.265577792601</v>
      </c>
      <c r="G330" s="6">
        <f t="shared" si="5"/>
        <v>0.17968544244082679</v>
      </c>
    </row>
    <row r="331" spans="1:7" x14ac:dyDescent="0.25">
      <c r="A331">
        <v>61007</v>
      </c>
      <c r="B331" t="s">
        <v>1031</v>
      </c>
      <c r="C331" t="s">
        <v>1013</v>
      </c>
      <c r="D331" t="s">
        <v>997</v>
      </c>
      <c r="E331">
        <v>1246.4186342175101</v>
      </c>
      <c r="F331">
        <v>1216.0777332294001</v>
      </c>
      <c r="G331" s="6">
        <f t="shared" si="5"/>
        <v>0.97565753579481929</v>
      </c>
    </row>
    <row r="332" spans="1:7" x14ac:dyDescent="0.25">
      <c r="A332">
        <v>80905</v>
      </c>
      <c r="B332" t="s">
        <v>31</v>
      </c>
      <c r="C332" t="s">
        <v>1000</v>
      </c>
      <c r="D332" t="s">
        <v>1008</v>
      </c>
      <c r="E332">
        <v>54031.442506625099</v>
      </c>
      <c r="F332">
        <v>13690.4046807264</v>
      </c>
      <c r="G332" s="6">
        <f t="shared" si="5"/>
        <v>0.25337847826379506</v>
      </c>
    </row>
    <row r="333" spans="1:7" x14ac:dyDescent="0.25">
      <c r="A333">
        <v>30108</v>
      </c>
      <c r="B333" t="s">
        <v>254</v>
      </c>
      <c r="C333" t="s">
        <v>996</v>
      </c>
      <c r="D333" t="s">
        <v>999</v>
      </c>
      <c r="E333">
        <v>65637.165447114196</v>
      </c>
      <c r="F333">
        <v>20433.875164577799</v>
      </c>
      <c r="G333" s="6">
        <f t="shared" si="5"/>
        <v>0.31131562469805274</v>
      </c>
    </row>
    <row r="334" spans="1:7" x14ac:dyDescent="0.25">
      <c r="A334">
        <v>50508</v>
      </c>
      <c r="B334" t="s">
        <v>460</v>
      </c>
      <c r="C334" t="s">
        <v>1014</v>
      </c>
      <c r="D334" t="s">
        <v>1002</v>
      </c>
      <c r="E334">
        <v>44952.307491358399</v>
      </c>
      <c r="F334">
        <v>9128.6693105068407</v>
      </c>
      <c r="G334" s="6">
        <f t="shared" si="5"/>
        <v>0.20307454322031701</v>
      </c>
    </row>
    <row r="335" spans="1:7" x14ac:dyDescent="0.25">
      <c r="A335">
        <v>51107</v>
      </c>
      <c r="B335" t="s">
        <v>420</v>
      </c>
      <c r="C335" t="s">
        <v>1016</v>
      </c>
      <c r="D335" t="s">
        <v>1002</v>
      </c>
      <c r="E335">
        <v>97577.957455115</v>
      </c>
      <c r="F335">
        <v>42508.236472523997</v>
      </c>
      <c r="G335" s="6">
        <f t="shared" si="5"/>
        <v>0.4356335957542195</v>
      </c>
    </row>
    <row r="336" spans="1:7" x14ac:dyDescent="0.25">
      <c r="A336">
        <v>61316</v>
      </c>
      <c r="B336" t="s">
        <v>1032</v>
      </c>
      <c r="C336" t="s">
        <v>1001</v>
      </c>
      <c r="D336" t="s">
        <v>997</v>
      </c>
      <c r="E336">
        <v>9914.4044363846897</v>
      </c>
      <c r="F336">
        <v>1602.68658820665</v>
      </c>
      <c r="G336" s="6">
        <f t="shared" si="5"/>
        <v>0.16165233105934029</v>
      </c>
    </row>
    <row r="337" spans="1:7" x14ac:dyDescent="0.25">
      <c r="A337">
        <v>40103</v>
      </c>
      <c r="B337" t="s">
        <v>94</v>
      </c>
      <c r="C337" t="s">
        <v>996</v>
      </c>
      <c r="D337" t="s">
        <v>1006</v>
      </c>
      <c r="E337">
        <v>115850.660049564</v>
      </c>
      <c r="F337">
        <v>28291.946000218599</v>
      </c>
      <c r="G337" s="6">
        <f t="shared" si="5"/>
        <v>0.2442104860526004</v>
      </c>
    </row>
    <row r="338" spans="1:7" x14ac:dyDescent="0.25">
      <c r="A338">
        <v>40160</v>
      </c>
      <c r="B338" t="s">
        <v>319</v>
      </c>
      <c r="C338" t="s">
        <v>996</v>
      </c>
      <c r="D338" t="s">
        <v>1006</v>
      </c>
      <c r="E338">
        <v>87706.047124801698</v>
      </c>
      <c r="F338">
        <v>6644.3296528053797</v>
      </c>
      <c r="G338" s="6">
        <f t="shared" si="5"/>
        <v>7.5756802074899154E-2</v>
      </c>
    </row>
    <row r="339" spans="1:7" x14ac:dyDescent="0.25">
      <c r="A339">
        <v>60309</v>
      </c>
      <c r="B339" t="s">
        <v>692</v>
      </c>
      <c r="C339" t="s">
        <v>1011</v>
      </c>
      <c r="D339" t="s">
        <v>997</v>
      </c>
      <c r="E339">
        <v>61311.097504264697</v>
      </c>
      <c r="F339">
        <v>1787.1441461025499</v>
      </c>
      <c r="G339" s="6">
        <f t="shared" si="5"/>
        <v>2.9148787394944923E-2</v>
      </c>
    </row>
    <row r="340" spans="1:7" x14ac:dyDescent="0.25">
      <c r="A340">
        <v>30127</v>
      </c>
      <c r="B340" t="s">
        <v>1033</v>
      </c>
      <c r="C340" t="s">
        <v>996</v>
      </c>
      <c r="D340" t="s">
        <v>999</v>
      </c>
      <c r="E340">
        <v>1039.26946981213</v>
      </c>
      <c r="F340">
        <v>323.551088557029</v>
      </c>
      <c r="G340" s="6">
        <f t="shared" si="5"/>
        <v>0.31132550118644181</v>
      </c>
    </row>
    <row r="341" spans="1:7" x14ac:dyDescent="0.25">
      <c r="A341">
        <v>81022</v>
      </c>
      <c r="B341" t="s">
        <v>111</v>
      </c>
      <c r="C341" t="s">
        <v>1013</v>
      </c>
      <c r="D341" t="s">
        <v>1008</v>
      </c>
      <c r="E341">
        <v>59591.217193295102</v>
      </c>
      <c r="F341">
        <v>13481.6668863707</v>
      </c>
      <c r="G341" s="6">
        <f t="shared" si="5"/>
        <v>0.22623580321644424</v>
      </c>
    </row>
    <row r="342" spans="1:7" x14ac:dyDescent="0.25">
      <c r="A342">
        <v>80430</v>
      </c>
      <c r="B342" t="s">
        <v>163</v>
      </c>
      <c r="C342" t="s">
        <v>1003</v>
      </c>
      <c r="D342" t="s">
        <v>1008</v>
      </c>
      <c r="E342">
        <v>232980.75613404199</v>
      </c>
      <c r="F342">
        <v>10334.7003991522</v>
      </c>
      <c r="G342" s="6">
        <f t="shared" si="5"/>
        <v>4.4358600987655324E-2</v>
      </c>
    </row>
    <row r="343" spans="1:7" x14ac:dyDescent="0.25">
      <c r="A343">
        <v>31006</v>
      </c>
      <c r="B343" t="s">
        <v>159</v>
      </c>
      <c r="C343" t="s">
        <v>1013</v>
      </c>
      <c r="D343" t="s">
        <v>999</v>
      </c>
      <c r="E343">
        <v>7845.49135749994</v>
      </c>
      <c r="F343">
        <v>1109.5284449522201</v>
      </c>
      <c r="G343" s="6">
        <f t="shared" si="5"/>
        <v>0.14142242906068087</v>
      </c>
    </row>
    <row r="344" spans="1:7" x14ac:dyDescent="0.25">
      <c r="A344">
        <v>80432</v>
      </c>
      <c r="B344" t="s">
        <v>889</v>
      </c>
      <c r="C344" t="s">
        <v>1003</v>
      </c>
      <c r="D344" t="s">
        <v>1008</v>
      </c>
      <c r="E344">
        <v>42459.170093599801</v>
      </c>
      <c r="F344">
        <v>3582.6448916803502</v>
      </c>
      <c r="G344" s="6">
        <f t="shared" si="5"/>
        <v>8.4378589684690752E-2</v>
      </c>
    </row>
    <row r="345" spans="1:7" x14ac:dyDescent="0.25">
      <c r="A345">
        <v>51305</v>
      </c>
      <c r="B345" t="s">
        <v>680</v>
      </c>
      <c r="C345" t="s">
        <v>1001</v>
      </c>
      <c r="D345" t="s">
        <v>1002</v>
      </c>
      <c r="E345">
        <v>336627.47974269697</v>
      </c>
      <c r="F345">
        <v>28585.108976499701</v>
      </c>
      <c r="G345" s="6">
        <f t="shared" si="5"/>
        <v>8.4916148254886623E-2</v>
      </c>
    </row>
    <row r="346" spans="1:7" x14ac:dyDescent="0.25">
      <c r="A346">
        <v>60164</v>
      </c>
      <c r="B346" t="s">
        <v>761</v>
      </c>
      <c r="C346" t="s">
        <v>996</v>
      </c>
      <c r="D346" t="s">
        <v>997</v>
      </c>
      <c r="E346">
        <v>2079.5777912738499</v>
      </c>
      <c r="F346">
        <v>358.84746824587302</v>
      </c>
      <c r="G346" s="6">
        <f t="shared" si="5"/>
        <v>0.1725578479206879</v>
      </c>
    </row>
    <row r="347" spans="1:7" x14ac:dyDescent="0.25">
      <c r="A347">
        <v>60150</v>
      </c>
      <c r="B347" t="s">
        <v>1034</v>
      </c>
      <c r="C347" t="s">
        <v>996</v>
      </c>
      <c r="D347" t="s">
        <v>997</v>
      </c>
      <c r="E347">
        <v>485092.87249652803</v>
      </c>
      <c r="F347">
        <v>27688.579182822399</v>
      </c>
      <c r="G347" s="6">
        <f t="shared" si="5"/>
        <v>5.7078923960113589E-2</v>
      </c>
    </row>
    <row r="348" spans="1:7" x14ac:dyDescent="0.25">
      <c r="A348">
        <v>60222</v>
      </c>
      <c r="B348" t="s">
        <v>38</v>
      </c>
      <c r="C348" t="s">
        <v>1005</v>
      </c>
      <c r="D348" t="s">
        <v>997</v>
      </c>
      <c r="E348">
        <v>30275.003253249</v>
      </c>
      <c r="F348">
        <v>9728.2802638540707</v>
      </c>
      <c r="G348" s="6">
        <f t="shared" si="5"/>
        <v>0.32133044487154822</v>
      </c>
    </row>
    <row r="349" spans="1:7" x14ac:dyDescent="0.25">
      <c r="A349">
        <v>31402</v>
      </c>
      <c r="B349" t="s">
        <v>130</v>
      </c>
      <c r="C349" t="s">
        <v>1012</v>
      </c>
      <c r="D349" t="s">
        <v>999</v>
      </c>
      <c r="E349">
        <v>16107.721635911699</v>
      </c>
      <c r="F349">
        <v>4916.6876239675903</v>
      </c>
      <c r="G349" s="6">
        <f t="shared" si="5"/>
        <v>0.30523793091916723</v>
      </c>
    </row>
    <row r="350" spans="1:7" x14ac:dyDescent="0.25">
      <c r="A350">
        <v>80402</v>
      </c>
      <c r="B350" t="s">
        <v>600</v>
      </c>
      <c r="C350" t="s">
        <v>1003</v>
      </c>
      <c r="D350" t="s">
        <v>1008</v>
      </c>
      <c r="E350">
        <v>400042.22076288599</v>
      </c>
      <c r="F350">
        <v>81204.397093331805</v>
      </c>
      <c r="G350" s="6">
        <f t="shared" si="5"/>
        <v>0.20298956679740932</v>
      </c>
    </row>
    <row r="351" spans="1:7" x14ac:dyDescent="0.25">
      <c r="A351">
        <v>60114</v>
      </c>
      <c r="B351" t="s">
        <v>700</v>
      </c>
      <c r="C351" t="s">
        <v>996</v>
      </c>
      <c r="D351" t="s">
        <v>997</v>
      </c>
      <c r="E351">
        <v>2088.3481212008301</v>
      </c>
      <c r="F351">
        <v>278.96192950813702</v>
      </c>
      <c r="G351" s="6">
        <f t="shared" si="5"/>
        <v>0.13358018554288253</v>
      </c>
    </row>
    <row r="352" spans="1:7" x14ac:dyDescent="0.25">
      <c r="A352">
        <v>50401</v>
      </c>
      <c r="B352" t="s">
        <v>743</v>
      </c>
      <c r="C352" t="s">
        <v>1003</v>
      </c>
      <c r="D352" t="s">
        <v>1002</v>
      </c>
      <c r="E352">
        <v>84071.333724341603</v>
      </c>
      <c r="F352">
        <v>2602.0184912181298</v>
      </c>
      <c r="G352" s="6">
        <f t="shared" si="5"/>
        <v>3.09501274209565E-2</v>
      </c>
    </row>
    <row r="353" spans="1:7" x14ac:dyDescent="0.25">
      <c r="A353">
        <v>31002</v>
      </c>
      <c r="B353" t="s">
        <v>824</v>
      </c>
      <c r="C353" t="s">
        <v>1013</v>
      </c>
      <c r="D353" t="s">
        <v>999</v>
      </c>
      <c r="E353">
        <v>74527.501486353198</v>
      </c>
      <c r="F353">
        <v>8642.8353856343892</v>
      </c>
      <c r="G353" s="6">
        <f t="shared" si="5"/>
        <v>0.11596840378738561</v>
      </c>
    </row>
    <row r="354" spans="1:7" x14ac:dyDescent="0.25">
      <c r="A354">
        <v>30201</v>
      </c>
      <c r="B354" t="s">
        <v>494</v>
      </c>
      <c r="C354" t="s">
        <v>1005</v>
      </c>
      <c r="D354" t="s">
        <v>999</v>
      </c>
      <c r="E354">
        <v>4574.1826289421097</v>
      </c>
      <c r="F354">
        <v>107.79606343141501</v>
      </c>
      <c r="G354" s="6">
        <f t="shared" si="5"/>
        <v>2.3566191421689135E-2</v>
      </c>
    </row>
    <row r="355" spans="1:7" x14ac:dyDescent="0.25">
      <c r="A355">
        <v>81006</v>
      </c>
      <c r="B355" t="s">
        <v>969</v>
      </c>
      <c r="C355" t="s">
        <v>1013</v>
      </c>
      <c r="D355" t="s">
        <v>1008</v>
      </c>
      <c r="E355">
        <v>143602.16830998199</v>
      </c>
      <c r="F355">
        <v>26445.028440554299</v>
      </c>
      <c r="G355" s="6">
        <f t="shared" si="5"/>
        <v>0.18415479899627718</v>
      </c>
    </row>
    <row r="356" spans="1:7" x14ac:dyDescent="0.25">
      <c r="A356">
        <v>80801</v>
      </c>
      <c r="B356" t="s">
        <v>113</v>
      </c>
      <c r="C356" t="s">
        <v>1010</v>
      </c>
      <c r="D356" t="s">
        <v>1008</v>
      </c>
      <c r="E356">
        <v>127804.552898964</v>
      </c>
      <c r="F356">
        <v>6416.7734793761401</v>
      </c>
      <c r="G356" s="6">
        <f t="shared" si="5"/>
        <v>5.0207706484830208E-2</v>
      </c>
    </row>
    <row r="357" spans="1:7" x14ac:dyDescent="0.25">
      <c r="A357">
        <v>60129</v>
      </c>
      <c r="B357" t="s">
        <v>233</v>
      </c>
      <c r="C357" t="s">
        <v>996</v>
      </c>
      <c r="D357" t="s">
        <v>997</v>
      </c>
      <c r="E357">
        <v>58727.311941319</v>
      </c>
      <c r="F357">
        <v>20590.7661278216</v>
      </c>
      <c r="G357" s="6">
        <f t="shared" si="5"/>
        <v>0.35061652657278319</v>
      </c>
    </row>
    <row r="358" spans="1:7" x14ac:dyDescent="0.25">
      <c r="A358">
        <v>50601</v>
      </c>
      <c r="B358" t="s">
        <v>582</v>
      </c>
      <c r="C358" t="s">
        <v>1009</v>
      </c>
      <c r="D358" t="s">
        <v>1002</v>
      </c>
      <c r="E358">
        <v>47911.882736712199</v>
      </c>
      <c r="F358">
        <v>39733.364843630603</v>
      </c>
      <c r="G358" s="6">
        <f t="shared" si="5"/>
        <v>0.82930084509463753</v>
      </c>
    </row>
    <row r="359" spans="1:7" x14ac:dyDescent="0.25">
      <c r="A359">
        <v>51313</v>
      </c>
      <c r="B359" t="s">
        <v>477</v>
      </c>
      <c r="C359" t="s">
        <v>1001</v>
      </c>
      <c r="D359" t="s">
        <v>1002</v>
      </c>
      <c r="E359">
        <v>132661.60148039699</v>
      </c>
      <c r="F359">
        <v>4571.5877803000503</v>
      </c>
      <c r="G359" s="6">
        <f t="shared" si="5"/>
        <v>3.446052006974739E-2</v>
      </c>
    </row>
    <row r="360" spans="1:7" x14ac:dyDescent="0.25">
      <c r="A360">
        <v>81322</v>
      </c>
      <c r="B360" t="s">
        <v>799</v>
      </c>
      <c r="C360" t="s">
        <v>1001</v>
      </c>
      <c r="D360" t="s">
        <v>1008</v>
      </c>
      <c r="E360">
        <v>92803.491720195496</v>
      </c>
      <c r="F360">
        <v>457.825660846895</v>
      </c>
      <c r="G360" s="6">
        <f t="shared" si="5"/>
        <v>4.933280551848729E-3</v>
      </c>
    </row>
    <row r="361" spans="1:7" x14ac:dyDescent="0.25">
      <c r="A361">
        <v>51201</v>
      </c>
      <c r="B361" t="s">
        <v>688</v>
      </c>
      <c r="C361" t="s">
        <v>1017</v>
      </c>
      <c r="D361" t="s">
        <v>1002</v>
      </c>
      <c r="E361">
        <v>36348.830307264201</v>
      </c>
      <c r="F361">
        <v>3490.0567026743201</v>
      </c>
      <c r="G361" s="6">
        <f t="shared" si="5"/>
        <v>9.6015653686023647E-2</v>
      </c>
    </row>
    <row r="362" spans="1:7" x14ac:dyDescent="0.25">
      <c r="A362">
        <v>80506</v>
      </c>
      <c r="B362" t="s">
        <v>956</v>
      </c>
      <c r="C362" t="s">
        <v>1014</v>
      </c>
      <c r="D362" t="s">
        <v>1008</v>
      </c>
      <c r="E362">
        <v>20128.377409468801</v>
      </c>
      <c r="F362">
        <v>903.76219911632495</v>
      </c>
      <c r="G362" s="6">
        <f t="shared" si="5"/>
        <v>4.4899903292312908E-2</v>
      </c>
    </row>
    <row r="363" spans="1:7" x14ac:dyDescent="0.25">
      <c r="A363">
        <v>61308</v>
      </c>
      <c r="B363" t="s">
        <v>171</v>
      </c>
      <c r="C363" t="s">
        <v>1001</v>
      </c>
      <c r="D363" t="s">
        <v>997</v>
      </c>
      <c r="E363">
        <v>31673.887839207498</v>
      </c>
      <c r="F363">
        <v>1533.0638232219501</v>
      </c>
      <c r="G363" s="6">
        <f t="shared" si="5"/>
        <v>4.8401504450749748E-2</v>
      </c>
    </row>
    <row r="364" spans="1:7" x14ac:dyDescent="0.25">
      <c r="A364">
        <v>70112</v>
      </c>
      <c r="B364" t="s">
        <v>118</v>
      </c>
      <c r="C364" t="s">
        <v>996</v>
      </c>
      <c r="D364" t="s">
        <v>998</v>
      </c>
      <c r="E364">
        <v>3100.93988914075</v>
      </c>
      <c r="F364">
        <v>231.17011321263399</v>
      </c>
      <c r="G364" s="6">
        <f t="shared" si="5"/>
        <v>7.4548401928774474E-2</v>
      </c>
    </row>
    <row r="365" spans="1:7" x14ac:dyDescent="0.25">
      <c r="A365">
        <v>30122</v>
      </c>
      <c r="B365" t="s">
        <v>372</v>
      </c>
      <c r="C365" t="s">
        <v>996</v>
      </c>
      <c r="D365" t="s">
        <v>999</v>
      </c>
      <c r="E365">
        <v>14438.3996887417</v>
      </c>
      <c r="F365">
        <v>1180.7556951031299</v>
      </c>
      <c r="G365" s="6">
        <f t="shared" si="5"/>
        <v>8.1778848110419106E-2</v>
      </c>
    </row>
    <row r="366" spans="1:7" x14ac:dyDescent="0.25">
      <c r="A366">
        <v>60135</v>
      </c>
      <c r="B366" t="s">
        <v>1035</v>
      </c>
      <c r="C366" t="s">
        <v>996</v>
      </c>
      <c r="D366" t="s">
        <v>997</v>
      </c>
      <c r="E366">
        <v>721256.42071290803</v>
      </c>
      <c r="F366">
        <v>301767.85445349797</v>
      </c>
      <c r="G366" s="6">
        <f t="shared" si="5"/>
        <v>0.41839191414784638</v>
      </c>
    </row>
    <row r="367" spans="1:7" x14ac:dyDescent="0.25">
      <c r="A367">
        <v>50615</v>
      </c>
      <c r="B367" t="s">
        <v>788</v>
      </c>
      <c r="C367" t="s">
        <v>1009</v>
      </c>
      <c r="D367" t="s">
        <v>1002</v>
      </c>
      <c r="E367">
        <v>2034.50049255503</v>
      </c>
      <c r="F367">
        <v>95.775978291639802</v>
      </c>
      <c r="G367" s="6">
        <f t="shared" si="5"/>
        <v>4.7075917967146531E-2</v>
      </c>
    </row>
    <row r="368" spans="1:7" x14ac:dyDescent="0.25">
      <c r="A368">
        <v>51101</v>
      </c>
      <c r="B368" t="s">
        <v>394</v>
      </c>
      <c r="C368" t="s">
        <v>1016</v>
      </c>
      <c r="D368" t="s">
        <v>1002</v>
      </c>
      <c r="E368">
        <v>152145.53058808399</v>
      </c>
      <c r="F368">
        <v>67964.7020171154</v>
      </c>
      <c r="G368" s="6">
        <f t="shared" si="5"/>
        <v>0.44670850175100957</v>
      </c>
    </row>
    <row r="369" spans="1:7" x14ac:dyDescent="0.25">
      <c r="A369">
        <v>60163</v>
      </c>
      <c r="B369" t="s">
        <v>1036</v>
      </c>
      <c r="C369" t="s">
        <v>996</v>
      </c>
      <c r="D369" t="s">
        <v>997</v>
      </c>
      <c r="E369">
        <v>168052.443816802</v>
      </c>
      <c r="F369">
        <v>45188.3214000074</v>
      </c>
      <c r="G369" s="6">
        <f t="shared" si="5"/>
        <v>0.26889416406980832</v>
      </c>
    </row>
    <row r="370" spans="1:7" x14ac:dyDescent="0.25">
      <c r="A370">
        <v>51116</v>
      </c>
      <c r="B370" t="s">
        <v>321</v>
      </c>
      <c r="C370" t="s">
        <v>1016</v>
      </c>
      <c r="D370" t="s">
        <v>1002</v>
      </c>
      <c r="E370">
        <v>208933.307957435</v>
      </c>
      <c r="F370">
        <v>24010.236846140499</v>
      </c>
      <c r="G370" s="6">
        <f t="shared" si="5"/>
        <v>0.11491818648193705</v>
      </c>
    </row>
    <row r="371" spans="1:7" x14ac:dyDescent="0.25">
      <c r="A371">
        <v>60210</v>
      </c>
      <c r="B371" t="s">
        <v>175</v>
      </c>
      <c r="C371" t="s">
        <v>1018</v>
      </c>
      <c r="D371" t="s">
        <v>997</v>
      </c>
      <c r="E371">
        <v>790164.61675204197</v>
      </c>
      <c r="F371">
        <v>88780.056029265397</v>
      </c>
      <c r="G371" s="6">
        <f t="shared" si="5"/>
        <v>0.1123564054211821</v>
      </c>
    </row>
    <row r="372" spans="1:7" x14ac:dyDescent="0.25">
      <c r="A372">
        <v>60116</v>
      </c>
      <c r="B372" t="s">
        <v>962</v>
      </c>
      <c r="C372" t="s">
        <v>996</v>
      </c>
      <c r="D372" t="s">
        <v>997</v>
      </c>
      <c r="E372">
        <v>24.928581647517401</v>
      </c>
      <c r="F372">
        <v>24.9285816475135</v>
      </c>
      <c r="G372" s="6">
        <f t="shared" si="5"/>
        <v>0.99999999999984357</v>
      </c>
    </row>
    <row r="373" spans="1:7" x14ac:dyDescent="0.25">
      <c r="A373">
        <v>81221</v>
      </c>
      <c r="B373" t="s">
        <v>526</v>
      </c>
      <c r="C373" t="s">
        <v>1017</v>
      </c>
      <c r="D373" t="s">
        <v>1008</v>
      </c>
      <c r="E373">
        <v>71237.298547815706</v>
      </c>
      <c r="F373">
        <v>15190.0749127688</v>
      </c>
      <c r="G373" s="6">
        <f t="shared" si="5"/>
        <v>0.2132320458863689</v>
      </c>
    </row>
    <row r="374" spans="1:7" x14ac:dyDescent="0.25">
      <c r="A374">
        <v>70113</v>
      </c>
      <c r="B374" t="s">
        <v>183</v>
      </c>
      <c r="C374" t="s">
        <v>996</v>
      </c>
      <c r="D374" t="s">
        <v>998</v>
      </c>
      <c r="E374">
        <v>1629.4208844387799</v>
      </c>
      <c r="F374">
        <v>40.906273453476103</v>
      </c>
      <c r="G374" s="6">
        <f t="shared" si="5"/>
        <v>2.5104792656174539E-2</v>
      </c>
    </row>
    <row r="375" spans="1:7" x14ac:dyDescent="0.25">
      <c r="A375">
        <v>31012</v>
      </c>
      <c r="B375" t="s">
        <v>948</v>
      </c>
      <c r="C375" t="s">
        <v>1013</v>
      </c>
      <c r="D375" t="s">
        <v>999</v>
      </c>
      <c r="E375">
        <v>19576.673568768401</v>
      </c>
      <c r="F375">
        <v>400.73661512209401</v>
      </c>
      <c r="G375" s="6">
        <f t="shared" si="5"/>
        <v>2.0470107636744179E-2</v>
      </c>
    </row>
    <row r="376" spans="1:7" x14ac:dyDescent="0.25">
      <c r="A376">
        <v>50303</v>
      </c>
      <c r="B376" t="s">
        <v>361</v>
      </c>
      <c r="C376" t="s">
        <v>1011</v>
      </c>
      <c r="D376" t="s">
        <v>1002</v>
      </c>
      <c r="E376">
        <v>65777.819702685505</v>
      </c>
      <c r="F376">
        <v>16498.260545730202</v>
      </c>
      <c r="G376" s="6">
        <f t="shared" si="5"/>
        <v>0.25081799032412483</v>
      </c>
    </row>
    <row r="377" spans="1:7" x14ac:dyDescent="0.25">
      <c r="A377">
        <v>81010</v>
      </c>
      <c r="B377" t="s">
        <v>813</v>
      </c>
      <c r="C377" t="s">
        <v>1013</v>
      </c>
      <c r="D377" t="s">
        <v>1008</v>
      </c>
      <c r="E377">
        <v>6346.7028225931599</v>
      </c>
      <c r="F377">
        <v>1686.5587597308199</v>
      </c>
      <c r="G377" s="6">
        <f t="shared" si="5"/>
        <v>0.26573778651285884</v>
      </c>
    </row>
    <row r="378" spans="1:7" x14ac:dyDescent="0.25">
      <c r="A378">
        <v>81020</v>
      </c>
      <c r="B378" t="s">
        <v>137</v>
      </c>
      <c r="C378" t="s">
        <v>1013</v>
      </c>
      <c r="D378" t="s">
        <v>1008</v>
      </c>
      <c r="E378">
        <v>272731.27328162902</v>
      </c>
      <c r="F378">
        <v>161685.21921413601</v>
      </c>
      <c r="G378" s="6">
        <f t="shared" si="5"/>
        <v>0.59283710763589581</v>
      </c>
    </row>
    <row r="379" spans="1:7" x14ac:dyDescent="0.25">
      <c r="A379">
        <v>50811</v>
      </c>
      <c r="B379" t="s">
        <v>607</v>
      </c>
      <c r="C379" t="s">
        <v>1010</v>
      </c>
      <c r="D379" t="s">
        <v>1002</v>
      </c>
      <c r="E379">
        <v>639830.61765813897</v>
      </c>
      <c r="F379">
        <v>22432.844692837702</v>
      </c>
      <c r="G379" s="6">
        <f t="shared" si="5"/>
        <v>3.5060598967496664E-2</v>
      </c>
    </row>
    <row r="380" spans="1:7" x14ac:dyDescent="0.25">
      <c r="A380">
        <v>40111</v>
      </c>
      <c r="B380" t="s">
        <v>444</v>
      </c>
      <c r="C380" t="s">
        <v>996</v>
      </c>
      <c r="D380" t="s">
        <v>1006</v>
      </c>
      <c r="E380">
        <v>341897.790928806</v>
      </c>
      <c r="F380">
        <v>16850.332698837399</v>
      </c>
      <c r="G380" s="6">
        <f t="shared" si="5"/>
        <v>4.9284707728182352E-2</v>
      </c>
    </row>
    <row r="381" spans="1:7" x14ac:dyDescent="0.25">
      <c r="A381">
        <v>81103</v>
      </c>
      <c r="B381" t="s">
        <v>20</v>
      </c>
      <c r="C381" t="s">
        <v>1016</v>
      </c>
      <c r="D381" t="s">
        <v>1008</v>
      </c>
      <c r="E381">
        <v>558029.68100476405</v>
      </c>
      <c r="F381">
        <v>74485.801594356395</v>
      </c>
      <c r="G381" s="6">
        <f t="shared" si="5"/>
        <v>0.13347999959471776</v>
      </c>
    </row>
    <row r="382" spans="1:7" x14ac:dyDescent="0.25">
      <c r="A382">
        <v>81307</v>
      </c>
      <c r="B382" t="s">
        <v>574</v>
      </c>
      <c r="C382" t="s">
        <v>1001</v>
      </c>
      <c r="D382" t="s">
        <v>1008</v>
      </c>
      <c r="E382">
        <v>289391.40031454701</v>
      </c>
      <c r="F382">
        <v>9110.9203064220892</v>
      </c>
      <c r="G382" s="6">
        <f t="shared" si="5"/>
        <v>3.1483037493578572E-2</v>
      </c>
    </row>
    <row r="383" spans="1:7" x14ac:dyDescent="0.25">
      <c r="A383">
        <v>50402</v>
      </c>
      <c r="B383" t="s">
        <v>723</v>
      </c>
      <c r="C383" t="s">
        <v>1003</v>
      </c>
      <c r="D383" t="s">
        <v>1002</v>
      </c>
      <c r="E383">
        <v>192583.84058108699</v>
      </c>
      <c r="F383">
        <v>5623.7291143862803</v>
      </c>
      <c r="G383" s="6">
        <f t="shared" si="5"/>
        <v>2.9201458945972272E-2</v>
      </c>
    </row>
    <row r="384" spans="1:7" x14ac:dyDescent="0.25">
      <c r="A384">
        <v>60235</v>
      </c>
      <c r="B384" t="s">
        <v>1037</v>
      </c>
      <c r="C384" t="s">
        <v>1005</v>
      </c>
      <c r="D384" t="s">
        <v>997</v>
      </c>
      <c r="E384">
        <v>49875.937861637802</v>
      </c>
      <c r="F384">
        <v>1727.2962338125999</v>
      </c>
      <c r="G384" s="6">
        <f t="shared" si="5"/>
        <v>3.4631854715280533E-2</v>
      </c>
    </row>
    <row r="385" spans="1:7" x14ac:dyDescent="0.25">
      <c r="A385">
        <v>51108</v>
      </c>
      <c r="B385" t="s">
        <v>370</v>
      </c>
      <c r="C385" t="s">
        <v>1016</v>
      </c>
      <c r="D385" t="s">
        <v>1002</v>
      </c>
      <c r="E385">
        <v>159867.66798166701</v>
      </c>
      <c r="F385">
        <v>102362.932611436</v>
      </c>
      <c r="G385" s="6">
        <f t="shared" si="5"/>
        <v>0.64029790328319902</v>
      </c>
    </row>
    <row r="386" spans="1:7" x14ac:dyDescent="0.25">
      <c r="A386">
        <v>11206</v>
      </c>
      <c r="B386" t="s">
        <v>601</v>
      </c>
      <c r="C386" t="s">
        <v>1017</v>
      </c>
      <c r="D386" t="s">
        <v>1004</v>
      </c>
      <c r="E386">
        <v>23837.515669866199</v>
      </c>
      <c r="F386">
        <v>2149.7995148752598</v>
      </c>
      <c r="G386" s="6">
        <f t="shared" si="5"/>
        <v>9.0185552246658543E-2</v>
      </c>
    </row>
    <row r="387" spans="1:7" x14ac:dyDescent="0.25">
      <c r="A387">
        <v>31320</v>
      </c>
      <c r="B387" t="s">
        <v>313</v>
      </c>
      <c r="C387" t="s">
        <v>1001</v>
      </c>
      <c r="D387" t="s">
        <v>999</v>
      </c>
      <c r="E387">
        <v>275269.97363358497</v>
      </c>
      <c r="F387">
        <v>1803.54411095351</v>
      </c>
      <c r="G387" s="6">
        <f t="shared" ref="G387:G450" si="6">F387/E387</f>
        <v>6.5519100654044754E-3</v>
      </c>
    </row>
    <row r="388" spans="1:7" x14ac:dyDescent="0.25">
      <c r="A388">
        <v>80908</v>
      </c>
      <c r="B388" t="s">
        <v>773</v>
      </c>
      <c r="C388" t="s">
        <v>1000</v>
      </c>
      <c r="D388" t="s">
        <v>1008</v>
      </c>
      <c r="E388">
        <v>5334.0839741639602</v>
      </c>
      <c r="F388">
        <v>2303.8317698056399</v>
      </c>
      <c r="G388" s="6">
        <f t="shared" si="6"/>
        <v>0.43190766792656876</v>
      </c>
    </row>
    <row r="389" spans="1:7" x14ac:dyDescent="0.25">
      <c r="A389">
        <v>50414</v>
      </c>
      <c r="B389" t="s">
        <v>518</v>
      </c>
      <c r="C389" t="s">
        <v>1003</v>
      </c>
      <c r="D389" t="s">
        <v>1002</v>
      </c>
      <c r="E389">
        <v>245023.424885399</v>
      </c>
      <c r="F389">
        <v>2449.5425661429499</v>
      </c>
      <c r="G389" s="6">
        <f t="shared" si="6"/>
        <v>9.9971770751659216E-3</v>
      </c>
    </row>
    <row r="390" spans="1:7" x14ac:dyDescent="0.25">
      <c r="A390">
        <v>81105</v>
      </c>
      <c r="B390" t="s">
        <v>99</v>
      </c>
      <c r="C390" t="s">
        <v>1016</v>
      </c>
      <c r="D390" t="s">
        <v>1008</v>
      </c>
      <c r="E390">
        <v>119568.020785808</v>
      </c>
      <c r="F390">
        <v>25490.798256356698</v>
      </c>
      <c r="G390" s="6">
        <f t="shared" si="6"/>
        <v>0.21319076864223133</v>
      </c>
    </row>
    <row r="391" spans="1:7" x14ac:dyDescent="0.25">
      <c r="A391">
        <v>60122</v>
      </c>
      <c r="B391" t="s">
        <v>715</v>
      </c>
      <c r="C391" t="s">
        <v>996</v>
      </c>
      <c r="D391" t="s">
        <v>997</v>
      </c>
      <c r="E391">
        <v>3050.8435292838499</v>
      </c>
      <c r="F391">
        <v>2169.00665128846</v>
      </c>
      <c r="G391" s="6">
        <f t="shared" si="6"/>
        <v>0.71095309558455433</v>
      </c>
    </row>
    <row r="392" spans="1:7" x14ac:dyDescent="0.25">
      <c r="A392">
        <v>40166</v>
      </c>
      <c r="B392" t="s">
        <v>633</v>
      </c>
      <c r="C392" t="s">
        <v>996</v>
      </c>
      <c r="D392" t="s">
        <v>1006</v>
      </c>
      <c r="E392">
        <v>263683.33963244298</v>
      </c>
      <c r="F392">
        <v>3551.5730970658601</v>
      </c>
      <c r="G392" s="6">
        <f t="shared" si="6"/>
        <v>1.3469084175043129E-2</v>
      </c>
    </row>
    <row r="393" spans="1:7" x14ac:dyDescent="0.25">
      <c r="A393">
        <v>31311</v>
      </c>
      <c r="B393" t="s">
        <v>409</v>
      </c>
      <c r="C393" t="s">
        <v>1001</v>
      </c>
      <c r="D393" t="s">
        <v>999</v>
      </c>
      <c r="E393">
        <v>43487.253616774899</v>
      </c>
      <c r="F393">
        <v>908.68213355715898</v>
      </c>
      <c r="G393" s="6">
        <f t="shared" si="6"/>
        <v>2.0895367216444343E-2</v>
      </c>
    </row>
    <row r="394" spans="1:7" x14ac:dyDescent="0.25">
      <c r="A394">
        <v>30705</v>
      </c>
      <c r="B394" t="s">
        <v>104</v>
      </c>
      <c r="C394" t="s">
        <v>1018</v>
      </c>
      <c r="D394" t="s">
        <v>999</v>
      </c>
      <c r="E394">
        <v>919584.58254706406</v>
      </c>
      <c r="F394">
        <v>223959.757234341</v>
      </c>
      <c r="G394" s="6">
        <f t="shared" si="6"/>
        <v>0.24354448898438205</v>
      </c>
    </row>
    <row r="395" spans="1:7" x14ac:dyDescent="0.25">
      <c r="A395">
        <v>60107</v>
      </c>
      <c r="B395" t="s">
        <v>949</v>
      </c>
      <c r="C395" t="s">
        <v>996</v>
      </c>
      <c r="D395" t="s">
        <v>997</v>
      </c>
      <c r="E395">
        <v>184592.77740255199</v>
      </c>
      <c r="F395">
        <v>61636.580046939103</v>
      </c>
      <c r="G395" s="6">
        <f t="shared" si="6"/>
        <v>0.33390569725555785</v>
      </c>
    </row>
    <row r="396" spans="1:7" x14ac:dyDescent="0.25">
      <c r="A396">
        <v>81208</v>
      </c>
      <c r="B396" t="s">
        <v>881</v>
      </c>
      <c r="C396" t="s">
        <v>1017</v>
      </c>
      <c r="D396" t="s">
        <v>1008</v>
      </c>
      <c r="E396">
        <v>34501.970878104701</v>
      </c>
      <c r="F396">
        <v>15247.3096600104</v>
      </c>
      <c r="G396" s="6">
        <f t="shared" si="6"/>
        <v>0.4419257587886522</v>
      </c>
    </row>
    <row r="397" spans="1:7" x14ac:dyDescent="0.25">
      <c r="A397">
        <v>80814</v>
      </c>
      <c r="B397" t="s">
        <v>225</v>
      </c>
      <c r="C397" t="s">
        <v>1010</v>
      </c>
      <c r="D397" t="s">
        <v>1008</v>
      </c>
      <c r="E397">
        <v>996293.88444353803</v>
      </c>
      <c r="F397">
        <v>48108.271459174</v>
      </c>
      <c r="G397" s="6">
        <f t="shared" si="6"/>
        <v>4.828722951164556E-2</v>
      </c>
    </row>
    <row r="398" spans="1:7" x14ac:dyDescent="0.25">
      <c r="A398">
        <v>60103</v>
      </c>
      <c r="B398" t="s">
        <v>732</v>
      </c>
      <c r="C398" t="s">
        <v>996</v>
      </c>
      <c r="D398" t="s">
        <v>997</v>
      </c>
      <c r="E398">
        <v>109917.30209096801</v>
      </c>
      <c r="F398">
        <v>7820.2722927139803</v>
      </c>
      <c r="G398" s="6">
        <f t="shared" si="6"/>
        <v>7.1146872639231001E-2</v>
      </c>
    </row>
    <row r="399" spans="1:7" x14ac:dyDescent="0.25">
      <c r="A399">
        <v>50614</v>
      </c>
      <c r="B399" t="s">
        <v>599</v>
      </c>
      <c r="C399" t="s">
        <v>1009</v>
      </c>
      <c r="D399" t="s">
        <v>1002</v>
      </c>
      <c r="E399">
        <v>346646.05529659003</v>
      </c>
      <c r="F399">
        <v>29731.288761552201</v>
      </c>
      <c r="G399" s="6">
        <f t="shared" si="6"/>
        <v>8.5768432403230843E-2</v>
      </c>
    </row>
    <row r="400" spans="1:7" x14ac:dyDescent="0.25">
      <c r="A400">
        <v>81007</v>
      </c>
      <c r="B400" t="s">
        <v>766</v>
      </c>
      <c r="C400" t="s">
        <v>1013</v>
      </c>
      <c r="D400" t="s">
        <v>1008</v>
      </c>
      <c r="E400">
        <v>37146.572049282498</v>
      </c>
      <c r="F400">
        <v>12668.447194877001</v>
      </c>
      <c r="G400" s="6">
        <f t="shared" si="6"/>
        <v>0.34103946867747914</v>
      </c>
    </row>
    <row r="401" spans="1:7" x14ac:dyDescent="0.25">
      <c r="A401">
        <v>30128</v>
      </c>
      <c r="B401" t="s">
        <v>727</v>
      </c>
      <c r="C401" t="s">
        <v>996</v>
      </c>
      <c r="D401" t="s">
        <v>999</v>
      </c>
      <c r="E401">
        <v>147280.68198598101</v>
      </c>
      <c r="F401">
        <v>20865.908570440901</v>
      </c>
      <c r="G401" s="6">
        <f t="shared" si="6"/>
        <v>0.14167444290098435</v>
      </c>
    </row>
    <row r="402" spans="1:7" x14ac:dyDescent="0.25">
      <c r="A402">
        <v>40106</v>
      </c>
      <c r="B402" t="s">
        <v>560</v>
      </c>
      <c r="C402" t="s">
        <v>996</v>
      </c>
      <c r="D402" t="s">
        <v>1006</v>
      </c>
      <c r="E402">
        <v>44344.797872372801</v>
      </c>
      <c r="F402">
        <v>18689.031644729799</v>
      </c>
      <c r="G402" s="6">
        <f t="shared" si="6"/>
        <v>0.4214481188643151</v>
      </c>
    </row>
    <row r="403" spans="1:7" x14ac:dyDescent="0.25">
      <c r="A403">
        <v>80610</v>
      </c>
      <c r="B403" t="s">
        <v>250</v>
      </c>
      <c r="C403" t="s">
        <v>1009</v>
      </c>
      <c r="D403" t="s">
        <v>1008</v>
      </c>
      <c r="E403">
        <v>174996.05480157901</v>
      </c>
      <c r="F403">
        <v>35509.23567147</v>
      </c>
      <c r="G403" s="6">
        <f t="shared" si="6"/>
        <v>0.20291449262517658</v>
      </c>
    </row>
    <row r="404" spans="1:7" x14ac:dyDescent="0.25">
      <c r="A404">
        <v>30117</v>
      </c>
      <c r="B404" t="s">
        <v>100</v>
      </c>
      <c r="C404" t="s">
        <v>996</v>
      </c>
      <c r="D404" t="s">
        <v>999</v>
      </c>
      <c r="E404">
        <v>112352.28597611601</v>
      </c>
      <c r="F404">
        <v>10800.0276163609</v>
      </c>
      <c r="G404" s="6">
        <f t="shared" si="6"/>
        <v>9.612646082391936E-2</v>
      </c>
    </row>
    <row r="405" spans="1:7" x14ac:dyDescent="0.25">
      <c r="A405">
        <v>60219</v>
      </c>
      <c r="B405" t="s">
        <v>1038</v>
      </c>
      <c r="C405" t="s">
        <v>1005</v>
      </c>
      <c r="D405" t="s">
        <v>997</v>
      </c>
      <c r="E405">
        <v>16975.4366654882</v>
      </c>
      <c r="F405">
        <v>6635.6797547005299</v>
      </c>
      <c r="G405" s="6">
        <f t="shared" si="6"/>
        <v>0.39089891385186898</v>
      </c>
    </row>
    <row r="406" spans="1:7" x14ac:dyDescent="0.25">
      <c r="A406">
        <v>51111</v>
      </c>
      <c r="B406" t="s">
        <v>337</v>
      </c>
      <c r="C406" t="s">
        <v>1016</v>
      </c>
      <c r="D406" t="s">
        <v>1002</v>
      </c>
      <c r="E406">
        <v>233171.77463329799</v>
      </c>
      <c r="F406">
        <v>39569.474556691799</v>
      </c>
      <c r="G406" s="6">
        <f t="shared" si="6"/>
        <v>0.16970096238672749</v>
      </c>
    </row>
    <row r="407" spans="1:7" x14ac:dyDescent="0.25">
      <c r="A407">
        <v>80438</v>
      </c>
      <c r="B407" t="s">
        <v>895</v>
      </c>
      <c r="C407" t="s">
        <v>1003</v>
      </c>
      <c r="D407" t="s">
        <v>1008</v>
      </c>
      <c r="E407">
        <v>12558.6552156868</v>
      </c>
      <c r="F407">
        <v>2722.30059803219</v>
      </c>
      <c r="G407" s="6">
        <f t="shared" si="6"/>
        <v>0.2167668871609606</v>
      </c>
    </row>
    <row r="408" spans="1:7" x14ac:dyDescent="0.25">
      <c r="A408">
        <v>80815</v>
      </c>
      <c r="B408" t="s">
        <v>85</v>
      </c>
      <c r="C408" t="s">
        <v>1010</v>
      </c>
      <c r="D408" t="s">
        <v>1008</v>
      </c>
      <c r="E408">
        <v>34012.067445996501</v>
      </c>
      <c r="F408">
        <v>3386.4736536974601</v>
      </c>
      <c r="G408" s="6">
        <f t="shared" si="6"/>
        <v>9.9566827540678526E-2</v>
      </c>
    </row>
    <row r="409" spans="1:7" x14ac:dyDescent="0.25">
      <c r="A409">
        <v>81211</v>
      </c>
      <c r="B409" t="s">
        <v>828</v>
      </c>
      <c r="C409" t="s">
        <v>1017</v>
      </c>
      <c r="D409" t="s">
        <v>1008</v>
      </c>
      <c r="E409">
        <v>102278.307608888</v>
      </c>
      <c r="F409">
        <v>18849.705851045801</v>
      </c>
      <c r="G409" s="6">
        <f t="shared" si="6"/>
        <v>0.18429817907358254</v>
      </c>
    </row>
    <row r="410" spans="1:7" x14ac:dyDescent="0.25">
      <c r="A410">
        <v>10101</v>
      </c>
      <c r="B410" t="s">
        <v>814</v>
      </c>
      <c r="C410" t="s">
        <v>996</v>
      </c>
      <c r="D410" t="s">
        <v>1004</v>
      </c>
      <c r="E410">
        <v>2112.6465547430798</v>
      </c>
      <c r="F410">
        <v>36.092999706154401</v>
      </c>
      <c r="G410" s="6">
        <f t="shared" si="6"/>
        <v>1.708425842700588E-2</v>
      </c>
    </row>
    <row r="411" spans="1:7" x14ac:dyDescent="0.25">
      <c r="A411">
        <v>50602</v>
      </c>
      <c r="B411" t="s">
        <v>794</v>
      </c>
      <c r="C411" t="s">
        <v>1009</v>
      </c>
      <c r="D411" t="s">
        <v>1002</v>
      </c>
      <c r="E411">
        <v>462758.07649788703</v>
      </c>
      <c r="F411">
        <v>27804.2605919905</v>
      </c>
      <c r="G411" s="6">
        <f t="shared" si="6"/>
        <v>6.0083793247674315E-2</v>
      </c>
    </row>
    <row r="412" spans="1:7" x14ac:dyDescent="0.25">
      <c r="A412">
        <v>80101</v>
      </c>
      <c r="B412" t="s">
        <v>117</v>
      </c>
      <c r="C412" t="s">
        <v>996</v>
      </c>
      <c r="D412" t="s">
        <v>1008</v>
      </c>
      <c r="E412">
        <v>270138.75032451301</v>
      </c>
      <c r="F412">
        <v>29308.895560782999</v>
      </c>
      <c r="G412" s="6">
        <f t="shared" si="6"/>
        <v>0.10849571016958778</v>
      </c>
    </row>
    <row r="413" spans="1:7" x14ac:dyDescent="0.25">
      <c r="A413">
        <v>61402</v>
      </c>
      <c r="B413" t="s">
        <v>153</v>
      </c>
      <c r="C413" t="s">
        <v>1012</v>
      </c>
      <c r="D413" t="s">
        <v>997</v>
      </c>
      <c r="E413">
        <v>17945.5440049565</v>
      </c>
      <c r="F413">
        <v>6851.17244090652</v>
      </c>
      <c r="G413" s="6">
        <f t="shared" si="6"/>
        <v>0.38177568977648429</v>
      </c>
    </row>
    <row r="414" spans="1:7" x14ac:dyDescent="0.25">
      <c r="A414">
        <v>30130</v>
      </c>
      <c r="B414" t="s">
        <v>242</v>
      </c>
      <c r="C414" t="s">
        <v>996</v>
      </c>
      <c r="D414" t="s">
        <v>999</v>
      </c>
      <c r="E414">
        <v>205560.69302174501</v>
      </c>
      <c r="F414">
        <v>24081.559914189402</v>
      </c>
      <c r="G414" s="6">
        <f t="shared" si="6"/>
        <v>0.11715060676333661</v>
      </c>
    </row>
    <row r="415" spans="1:7" x14ac:dyDescent="0.25">
      <c r="A415">
        <v>81021</v>
      </c>
      <c r="B415" t="s">
        <v>58</v>
      </c>
      <c r="C415" t="s">
        <v>1013</v>
      </c>
      <c r="D415" t="s">
        <v>1008</v>
      </c>
      <c r="E415">
        <v>70319.870055165695</v>
      </c>
      <c r="F415">
        <v>16329.4903269732</v>
      </c>
      <c r="G415" s="6">
        <f t="shared" si="6"/>
        <v>0.23221729952235082</v>
      </c>
    </row>
    <row r="416" spans="1:7" x14ac:dyDescent="0.25">
      <c r="A416">
        <v>11401</v>
      </c>
      <c r="B416" t="s">
        <v>685</v>
      </c>
      <c r="C416" t="s">
        <v>1012</v>
      </c>
      <c r="D416" t="s">
        <v>1004</v>
      </c>
      <c r="E416">
        <v>26884.661947535998</v>
      </c>
      <c r="F416">
        <v>5846.8518004850102</v>
      </c>
      <c r="G416" s="6">
        <f t="shared" si="6"/>
        <v>0.21747908944865416</v>
      </c>
    </row>
    <row r="417" spans="1:7" x14ac:dyDescent="0.25">
      <c r="A417">
        <v>30801</v>
      </c>
      <c r="B417" t="s">
        <v>932</v>
      </c>
      <c r="C417" t="s">
        <v>1010</v>
      </c>
      <c r="D417" t="s">
        <v>999</v>
      </c>
      <c r="E417">
        <v>25604.248351931401</v>
      </c>
      <c r="F417">
        <v>297.30090972675498</v>
      </c>
      <c r="G417" s="6">
        <f t="shared" si="6"/>
        <v>1.1611389861570716E-2</v>
      </c>
    </row>
    <row r="418" spans="1:7" x14ac:dyDescent="0.25">
      <c r="A418">
        <v>80445</v>
      </c>
      <c r="B418" t="s">
        <v>583</v>
      </c>
      <c r="C418" t="s">
        <v>1003</v>
      </c>
      <c r="D418" t="s">
        <v>1008</v>
      </c>
      <c r="E418">
        <v>493458.00032353</v>
      </c>
      <c r="F418">
        <v>146705.52550856699</v>
      </c>
      <c r="G418" s="6">
        <f t="shared" si="6"/>
        <v>0.29730093627498433</v>
      </c>
    </row>
    <row r="419" spans="1:7" x14ac:dyDescent="0.25">
      <c r="A419">
        <v>50408</v>
      </c>
      <c r="B419" t="s">
        <v>578</v>
      </c>
      <c r="C419" t="s">
        <v>1003</v>
      </c>
      <c r="D419" t="s">
        <v>1002</v>
      </c>
      <c r="E419">
        <v>39504.201140704303</v>
      </c>
      <c r="F419">
        <v>1279.0449301654</v>
      </c>
      <c r="G419" s="6">
        <f t="shared" si="6"/>
        <v>3.2377440708388328E-2</v>
      </c>
    </row>
    <row r="420" spans="1:7" x14ac:dyDescent="0.25">
      <c r="A420">
        <v>10115</v>
      </c>
      <c r="B420" t="s">
        <v>318</v>
      </c>
      <c r="C420" t="s">
        <v>996</v>
      </c>
      <c r="D420" t="s">
        <v>1004</v>
      </c>
      <c r="E420">
        <v>135535.980139338</v>
      </c>
      <c r="F420">
        <v>15356.7161476483</v>
      </c>
      <c r="G420" s="6">
        <f t="shared" si="6"/>
        <v>0.11330361230915068</v>
      </c>
    </row>
    <row r="421" spans="1:7" x14ac:dyDescent="0.25">
      <c r="A421">
        <v>50516</v>
      </c>
      <c r="B421" t="s">
        <v>544</v>
      </c>
      <c r="C421" t="s">
        <v>1014</v>
      </c>
      <c r="D421" t="s">
        <v>1002</v>
      </c>
      <c r="E421">
        <v>50412.135917965999</v>
      </c>
      <c r="F421">
        <v>7409.6361506939102</v>
      </c>
      <c r="G421" s="6">
        <f t="shared" si="6"/>
        <v>0.14698119839142237</v>
      </c>
    </row>
    <row r="422" spans="1:7" x14ac:dyDescent="0.25">
      <c r="A422">
        <v>60151</v>
      </c>
      <c r="B422" t="s">
        <v>621</v>
      </c>
      <c r="C422" t="s">
        <v>996</v>
      </c>
      <c r="D422" t="s">
        <v>997</v>
      </c>
      <c r="E422">
        <v>17614.028259727202</v>
      </c>
      <c r="F422">
        <v>1753.9753123273499</v>
      </c>
      <c r="G422" s="6">
        <f t="shared" si="6"/>
        <v>9.9578318284957418E-2</v>
      </c>
    </row>
    <row r="423" spans="1:7" x14ac:dyDescent="0.25">
      <c r="A423">
        <v>31003</v>
      </c>
      <c r="B423" t="s">
        <v>604</v>
      </c>
      <c r="C423" t="s">
        <v>1013</v>
      </c>
      <c r="D423" t="s">
        <v>999</v>
      </c>
      <c r="E423">
        <v>11934.262086847</v>
      </c>
      <c r="F423">
        <v>778.22852145341903</v>
      </c>
      <c r="G423" s="6">
        <f t="shared" si="6"/>
        <v>6.520960540250921E-2</v>
      </c>
    </row>
    <row r="424" spans="1:7" x14ac:dyDescent="0.25">
      <c r="A424">
        <v>50805</v>
      </c>
      <c r="B424" t="s">
        <v>535</v>
      </c>
      <c r="C424" t="s">
        <v>1010</v>
      </c>
      <c r="D424" t="s">
        <v>1002</v>
      </c>
      <c r="E424">
        <v>248997.86132158601</v>
      </c>
      <c r="F424">
        <v>4085.2890421501802</v>
      </c>
      <c r="G424" s="6">
        <f t="shared" si="6"/>
        <v>1.6406924222027525E-2</v>
      </c>
    </row>
    <row r="425" spans="1:7" x14ac:dyDescent="0.25">
      <c r="A425">
        <v>80502</v>
      </c>
      <c r="B425" t="s">
        <v>488</v>
      </c>
      <c r="C425" t="s">
        <v>1014</v>
      </c>
      <c r="D425" t="s">
        <v>1008</v>
      </c>
      <c r="E425">
        <v>142768.725668375</v>
      </c>
      <c r="F425">
        <v>19780.596102478201</v>
      </c>
      <c r="G425" s="6">
        <f t="shared" si="6"/>
        <v>0.13854992408088604</v>
      </c>
    </row>
    <row r="426" spans="1:7" x14ac:dyDescent="0.25">
      <c r="A426">
        <v>81321</v>
      </c>
      <c r="B426" t="s">
        <v>390</v>
      </c>
      <c r="C426" t="s">
        <v>1001</v>
      </c>
      <c r="D426" t="s">
        <v>1008</v>
      </c>
      <c r="E426">
        <v>1679837.0696632599</v>
      </c>
      <c r="F426">
        <v>60887.316531345597</v>
      </c>
      <c r="G426" s="6">
        <f t="shared" si="6"/>
        <v>3.6245965534949805E-2</v>
      </c>
    </row>
    <row r="427" spans="1:7" x14ac:dyDescent="0.25">
      <c r="A427">
        <v>30103</v>
      </c>
      <c r="B427" t="s">
        <v>342</v>
      </c>
      <c r="C427" t="s">
        <v>996</v>
      </c>
      <c r="D427" t="s">
        <v>999</v>
      </c>
      <c r="E427">
        <v>38128.100999665898</v>
      </c>
      <c r="F427">
        <v>2974.88601175135</v>
      </c>
      <c r="G427" s="6">
        <f t="shared" si="6"/>
        <v>7.8023450781810971E-2</v>
      </c>
    </row>
    <row r="428" spans="1:7" x14ac:dyDescent="0.25">
      <c r="A428">
        <v>81206</v>
      </c>
      <c r="B428" t="s">
        <v>465</v>
      </c>
      <c r="C428" t="s">
        <v>1017</v>
      </c>
      <c r="D428" t="s">
        <v>1008</v>
      </c>
      <c r="E428">
        <v>9293.9617170872007</v>
      </c>
      <c r="F428">
        <v>1674.02506447766</v>
      </c>
      <c r="G428" s="6">
        <f t="shared" si="6"/>
        <v>0.18011964277837722</v>
      </c>
    </row>
    <row r="429" spans="1:7" x14ac:dyDescent="0.25">
      <c r="A429">
        <v>81314</v>
      </c>
      <c r="B429" t="s">
        <v>380</v>
      </c>
      <c r="C429" t="s">
        <v>1001</v>
      </c>
      <c r="D429" t="s">
        <v>1008</v>
      </c>
      <c r="E429">
        <v>282447.67895164603</v>
      </c>
      <c r="F429">
        <v>10647.6870314191</v>
      </c>
      <c r="G429" s="6">
        <f t="shared" si="6"/>
        <v>3.76979094710208E-2</v>
      </c>
    </row>
    <row r="430" spans="1:7" x14ac:dyDescent="0.25">
      <c r="A430">
        <v>60160</v>
      </c>
      <c r="B430" t="s">
        <v>829</v>
      </c>
      <c r="C430" t="s">
        <v>996</v>
      </c>
      <c r="D430" t="s">
        <v>997</v>
      </c>
      <c r="E430">
        <v>105069.466062676</v>
      </c>
      <c r="F430">
        <v>35153.049753886698</v>
      </c>
      <c r="G430" s="6">
        <f t="shared" si="6"/>
        <v>0.33456960495942001</v>
      </c>
    </row>
    <row r="431" spans="1:7" x14ac:dyDescent="0.25">
      <c r="A431">
        <v>60121</v>
      </c>
      <c r="B431" t="s">
        <v>82</v>
      </c>
      <c r="C431" t="s">
        <v>996</v>
      </c>
      <c r="D431" t="s">
        <v>997</v>
      </c>
      <c r="E431">
        <v>102745.27642293699</v>
      </c>
      <c r="F431">
        <v>21733.037248415701</v>
      </c>
      <c r="G431" s="6">
        <f t="shared" si="6"/>
        <v>0.21152346857245877</v>
      </c>
    </row>
    <row r="432" spans="1:7" x14ac:dyDescent="0.25">
      <c r="A432">
        <v>40105</v>
      </c>
      <c r="B432" t="s">
        <v>286</v>
      </c>
      <c r="C432" t="s">
        <v>996</v>
      </c>
      <c r="D432" t="s">
        <v>1006</v>
      </c>
      <c r="E432">
        <v>56840.464591644297</v>
      </c>
      <c r="F432">
        <v>2830.5839586850698</v>
      </c>
      <c r="G432" s="6">
        <f t="shared" si="6"/>
        <v>4.9798747758672844E-2</v>
      </c>
    </row>
    <row r="433" spans="1:7" x14ac:dyDescent="0.25">
      <c r="A433">
        <v>81313</v>
      </c>
      <c r="B433" t="s">
        <v>419</v>
      </c>
      <c r="C433" t="s">
        <v>1001</v>
      </c>
      <c r="D433" t="s">
        <v>1008</v>
      </c>
      <c r="E433">
        <v>582193.45090410404</v>
      </c>
      <c r="F433">
        <v>52691.474839999202</v>
      </c>
      <c r="G433" s="6">
        <f t="shared" si="6"/>
        <v>9.0505097160013009E-2</v>
      </c>
    </row>
    <row r="434" spans="1:7" x14ac:dyDescent="0.25">
      <c r="A434">
        <v>30803</v>
      </c>
      <c r="B434" t="s">
        <v>873</v>
      </c>
      <c r="C434" t="s">
        <v>1010</v>
      </c>
      <c r="D434" t="s">
        <v>999</v>
      </c>
      <c r="E434">
        <v>167.68668172336399</v>
      </c>
      <c r="F434">
        <v>80.408337125099806</v>
      </c>
      <c r="G434" s="6">
        <f t="shared" si="6"/>
        <v>0.47951534551653313</v>
      </c>
    </row>
    <row r="435" spans="1:7" x14ac:dyDescent="0.25">
      <c r="A435">
        <v>50607</v>
      </c>
      <c r="B435" t="s">
        <v>298</v>
      </c>
      <c r="C435" t="s">
        <v>1009</v>
      </c>
      <c r="D435" t="s">
        <v>1002</v>
      </c>
      <c r="E435">
        <v>444367.845713527</v>
      </c>
      <c r="F435">
        <v>147369.294216296</v>
      </c>
      <c r="G435" s="6">
        <f t="shared" si="6"/>
        <v>0.33163806886086294</v>
      </c>
    </row>
    <row r="436" spans="1:7" x14ac:dyDescent="0.25">
      <c r="A436">
        <v>40403</v>
      </c>
      <c r="B436" t="s">
        <v>262</v>
      </c>
      <c r="C436" t="s">
        <v>1003</v>
      </c>
      <c r="D436" t="s">
        <v>1006</v>
      </c>
      <c r="E436">
        <v>55986.072817226697</v>
      </c>
      <c r="F436">
        <v>4083.1839684062602</v>
      </c>
      <c r="G436" s="6">
        <f t="shared" si="6"/>
        <v>7.29321376360208E-2</v>
      </c>
    </row>
    <row r="437" spans="1:7" x14ac:dyDescent="0.25">
      <c r="A437">
        <v>30710</v>
      </c>
      <c r="B437" t="s">
        <v>842</v>
      </c>
      <c r="C437" t="s">
        <v>1018</v>
      </c>
      <c r="D437" t="s">
        <v>999</v>
      </c>
      <c r="E437">
        <v>7525.5650630896398</v>
      </c>
      <c r="F437">
        <v>16.2928951177242</v>
      </c>
      <c r="G437" s="6">
        <f t="shared" si="6"/>
        <v>2.1650062129733431E-3</v>
      </c>
    </row>
    <row r="438" spans="1:7" x14ac:dyDescent="0.25">
      <c r="A438">
        <v>80505</v>
      </c>
      <c r="B438" t="s">
        <v>42</v>
      </c>
      <c r="C438" t="s">
        <v>1014</v>
      </c>
      <c r="D438" t="s">
        <v>1008</v>
      </c>
      <c r="E438">
        <v>248876.61939620099</v>
      </c>
      <c r="F438">
        <v>39697.833130975603</v>
      </c>
      <c r="G438" s="6">
        <f t="shared" si="6"/>
        <v>0.15950808568232094</v>
      </c>
    </row>
    <row r="439" spans="1:7" x14ac:dyDescent="0.25">
      <c r="A439">
        <v>70106</v>
      </c>
      <c r="B439" t="s">
        <v>662</v>
      </c>
      <c r="C439" t="s">
        <v>996</v>
      </c>
      <c r="D439" t="s">
        <v>998</v>
      </c>
      <c r="E439">
        <v>6751.7720067272903</v>
      </c>
      <c r="F439">
        <v>908.77659696432704</v>
      </c>
      <c r="G439" s="6">
        <f t="shared" si="6"/>
        <v>0.13459823525718073</v>
      </c>
    </row>
    <row r="440" spans="1:7" x14ac:dyDescent="0.25">
      <c r="A440">
        <v>40402</v>
      </c>
      <c r="B440" t="s">
        <v>575</v>
      </c>
      <c r="C440" t="s">
        <v>1003</v>
      </c>
      <c r="D440" t="s">
        <v>1006</v>
      </c>
      <c r="E440">
        <v>10750.2937260126</v>
      </c>
      <c r="F440">
        <v>4368.9130459185299</v>
      </c>
      <c r="G440" s="6">
        <f t="shared" si="6"/>
        <v>0.4063994117060285</v>
      </c>
    </row>
    <row r="441" spans="1:7" x14ac:dyDescent="0.25">
      <c r="A441">
        <v>30725</v>
      </c>
      <c r="B441" t="s">
        <v>437</v>
      </c>
      <c r="C441" t="s">
        <v>1018</v>
      </c>
      <c r="D441" t="s">
        <v>999</v>
      </c>
      <c r="E441">
        <v>474353.94321800699</v>
      </c>
      <c r="F441">
        <v>189353.553376411</v>
      </c>
      <c r="G441" s="6">
        <f t="shared" si="6"/>
        <v>0.399181994971604</v>
      </c>
    </row>
    <row r="442" spans="1:7" x14ac:dyDescent="0.25">
      <c r="A442">
        <v>81204</v>
      </c>
      <c r="B442" t="s">
        <v>684</v>
      </c>
      <c r="C442" t="s">
        <v>1017</v>
      </c>
      <c r="D442" t="s">
        <v>1008</v>
      </c>
      <c r="E442">
        <v>3636.16591122301</v>
      </c>
      <c r="F442">
        <v>2830.7494557876898</v>
      </c>
      <c r="G442" s="6">
        <f t="shared" si="6"/>
        <v>0.77849843073733083</v>
      </c>
    </row>
    <row r="443" spans="1:7" x14ac:dyDescent="0.25">
      <c r="A443">
        <v>61405</v>
      </c>
      <c r="B443" t="s">
        <v>234</v>
      </c>
      <c r="C443" t="s">
        <v>1012</v>
      </c>
      <c r="D443" t="s">
        <v>997</v>
      </c>
      <c r="E443">
        <v>13550.5913150529</v>
      </c>
      <c r="F443">
        <v>2149.6642422445698</v>
      </c>
      <c r="G443" s="6">
        <f t="shared" si="6"/>
        <v>0.15863988458249637</v>
      </c>
    </row>
    <row r="444" spans="1:7" x14ac:dyDescent="0.25">
      <c r="A444">
        <v>30902</v>
      </c>
      <c r="B444" t="s">
        <v>701</v>
      </c>
      <c r="C444" t="s">
        <v>1000</v>
      </c>
      <c r="D444" t="s">
        <v>999</v>
      </c>
      <c r="E444">
        <v>7246.7520528740197</v>
      </c>
      <c r="F444">
        <v>7179.1851671649501</v>
      </c>
      <c r="G444" s="6">
        <f t="shared" si="6"/>
        <v>0.99067625258652625</v>
      </c>
    </row>
    <row r="445" spans="1:7" x14ac:dyDescent="0.25">
      <c r="A445">
        <v>31404</v>
      </c>
      <c r="B445" t="s">
        <v>326</v>
      </c>
      <c r="C445" t="s">
        <v>1012</v>
      </c>
      <c r="D445" t="s">
        <v>999</v>
      </c>
      <c r="E445">
        <v>5216.8501354046603</v>
      </c>
      <c r="F445">
        <v>226.627542394009</v>
      </c>
      <c r="G445" s="6">
        <f t="shared" si="6"/>
        <v>4.3441451548699696E-2</v>
      </c>
    </row>
    <row r="446" spans="1:7" x14ac:dyDescent="0.25">
      <c r="A446">
        <v>81304</v>
      </c>
      <c r="B446" t="s">
        <v>649</v>
      </c>
      <c r="C446" t="s">
        <v>1001</v>
      </c>
      <c r="D446" t="s">
        <v>1008</v>
      </c>
      <c r="E446">
        <v>40078.580604967603</v>
      </c>
      <c r="F446">
        <v>7339.7708964699696</v>
      </c>
      <c r="G446" s="6">
        <f t="shared" si="6"/>
        <v>0.18313450191298017</v>
      </c>
    </row>
    <row r="447" spans="1:7" x14ac:dyDescent="0.25">
      <c r="A447">
        <v>31401</v>
      </c>
      <c r="B447" t="s">
        <v>63</v>
      </c>
      <c r="C447" t="s">
        <v>1012</v>
      </c>
      <c r="D447" t="s">
        <v>999</v>
      </c>
      <c r="E447">
        <v>30995.898887259402</v>
      </c>
      <c r="F447">
        <v>7278.9689858377196</v>
      </c>
      <c r="G447" s="6">
        <f t="shared" si="6"/>
        <v>0.23483651860890789</v>
      </c>
    </row>
    <row r="448" spans="1:7" x14ac:dyDescent="0.25">
      <c r="A448">
        <v>61005</v>
      </c>
      <c r="B448" t="s">
        <v>1039</v>
      </c>
      <c r="C448" t="s">
        <v>1013</v>
      </c>
      <c r="D448" t="s">
        <v>997</v>
      </c>
      <c r="E448">
        <v>2815.5806535963102</v>
      </c>
      <c r="F448">
        <v>2203.3480791239899</v>
      </c>
      <c r="G448" s="6">
        <f t="shared" si="6"/>
        <v>0.78255548329247027</v>
      </c>
    </row>
    <row r="449" spans="1:7" x14ac:dyDescent="0.25">
      <c r="A449">
        <v>81330</v>
      </c>
      <c r="B449" t="s">
        <v>155</v>
      </c>
      <c r="C449" t="s">
        <v>1001</v>
      </c>
      <c r="D449" t="s">
        <v>1008</v>
      </c>
      <c r="E449">
        <v>743533.60358159104</v>
      </c>
      <c r="F449">
        <v>90537.414815178097</v>
      </c>
      <c r="G449" s="6">
        <f t="shared" si="6"/>
        <v>0.12176640622435977</v>
      </c>
    </row>
    <row r="450" spans="1:7" x14ac:dyDescent="0.25">
      <c r="A450">
        <v>11101</v>
      </c>
      <c r="B450" t="s">
        <v>861</v>
      </c>
      <c r="C450" t="s">
        <v>1016</v>
      </c>
      <c r="D450" t="s">
        <v>1004</v>
      </c>
      <c r="E450">
        <v>876.394837329084</v>
      </c>
      <c r="F450">
        <v>876.39483732904102</v>
      </c>
      <c r="G450" s="6">
        <f t="shared" si="6"/>
        <v>0.99999999999995093</v>
      </c>
    </row>
    <row r="451" spans="1:7" x14ac:dyDescent="0.25">
      <c r="A451">
        <v>30115</v>
      </c>
      <c r="B451" t="s">
        <v>693</v>
      </c>
      <c r="C451" t="s">
        <v>996</v>
      </c>
      <c r="D451" t="s">
        <v>999</v>
      </c>
      <c r="E451">
        <v>3069.3527540334098</v>
      </c>
      <c r="F451">
        <v>657.74969264125798</v>
      </c>
      <c r="G451" s="6">
        <f t="shared" ref="G451:G514" si="7">F451/E451</f>
        <v>0.21429589406982133</v>
      </c>
    </row>
    <row r="452" spans="1:7" x14ac:dyDescent="0.25">
      <c r="A452">
        <v>10118</v>
      </c>
      <c r="B452" t="s">
        <v>355</v>
      </c>
      <c r="C452" t="s">
        <v>996</v>
      </c>
      <c r="D452" t="s">
        <v>1004</v>
      </c>
      <c r="E452">
        <v>19404.944923343999</v>
      </c>
      <c r="F452">
        <v>2004.75081076026</v>
      </c>
      <c r="G452" s="6">
        <f t="shared" si="7"/>
        <v>0.10331133732559891</v>
      </c>
    </row>
    <row r="453" spans="1:7" x14ac:dyDescent="0.25">
      <c r="A453">
        <v>60113</v>
      </c>
      <c r="B453" t="s">
        <v>640</v>
      </c>
      <c r="C453" t="s">
        <v>996</v>
      </c>
      <c r="D453" t="s">
        <v>997</v>
      </c>
      <c r="E453">
        <v>5791.2179081037102</v>
      </c>
      <c r="F453">
        <v>273.68701390339299</v>
      </c>
      <c r="G453" s="6">
        <f t="shared" si="7"/>
        <v>4.7258973543444112E-2</v>
      </c>
    </row>
    <row r="454" spans="1:7" x14ac:dyDescent="0.25">
      <c r="A454">
        <v>60175</v>
      </c>
      <c r="B454" t="s">
        <v>28</v>
      </c>
      <c r="C454" t="s">
        <v>996</v>
      </c>
      <c r="D454" t="s">
        <v>997</v>
      </c>
      <c r="E454">
        <v>29456.917165797498</v>
      </c>
      <c r="F454">
        <v>17163.1865917416</v>
      </c>
      <c r="G454" s="6">
        <f t="shared" si="7"/>
        <v>0.58265386344195647</v>
      </c>
    </row>
    <row r="455" spans="1:7" x14ac:dyDescent="0.25">
      <c r="A455">
        <v>60182</v>
      </c>
      <c r="B455" t="s">
        <v>149</v>
      </c>
      <c r="C455" t="s">
        <v>996</v>
      </c>
      <c r="D455" t="s">
        <v>997</v>
      </c>
      <c r="E455">
        <v>231364.69276360699</v>
      </c>
      <c r="F455">
        <v>181498.98990926699</v>
      </c>
      <c r="G455" s="6">
        <f t="shared" si="7"/>
        <v>0.78447142362689948</v>
      </c>
    </row>
    <row r="456" spans="1:7" x14ac:dyDescent="0.25">
      <c r="A456">
        <v>10703</v>
      </c>
      <c r="B456" t="s">
        <v>530</v>
      </c>
      <c r="C456" t="s">
        <v>1018</v>
      </c>
      <c r="D456" t="s">
        <v>1004</v>
      </c>
      <c r="E456">
        <v>116586.053799209</v>
      </c>
      <c r="F456">
        <v>36164.805513172498</v>
      </c>
      <c r="G456" s="6">
        <f t="shared" si="7"/>
        <v>0.31019838423777119</v>
      </c>
    </row>
    <row r="457" spans="1:7" x14ac:dyDescent="0.25">
      <c r="A457">
        <v>50814</v>
      </c>
      <c r="B457" t="s">
        <v>594</v>
      </c>
      <c r="C457" t="s">
        <v>1010</v>
      </c>
      <c r="D457" t="s">
        <v>1002</v>
      </c>
      <c r="E457">
        <v>50367.434817198402</v>
      </c>
      <c r="F457">
        <v>202.92593759753899</v>
      </c>
      <c r="G457" s="6">
        <f t="shared" si="7"/>
        <v>4.0289115047059763E-3</v>
      </c>
    </row>
    <row r="458" spans="1:7" x14ac:dyDescent="0.25">
      <c r="A458">
        <v>50812</v>
      </c>
      <c r="B458" t="s">
        <v>527</v>
      </c>
      <c r="C458" t="s">
        <v>1010</v>
      </c>
      <c r="D458" t="s">
        <v>1002</v>
      </c>
      <c r="E458">
        <v>76193.738884716498</v>
      </c>
      <c r="F458">
        <v>6700.0908956218</v>
      </c>
      <c r="G458" s="6">
        <f t="shared" si="7"/>
        <v>8.7934927379784394E-2</v>
      </c>
    </row>
    <row r="459" spans="1:7" x14ac:dyDescent="0.25">
      <c r="A459">
        <v>31309</v>
      </c>
      <c r="B459" t="s">
        <v>747</v>
      </c>
      <c r="C459" t="s">
        <v>1001</v>
      </c>
      <c r="D459" t="s">
        <v>999</v>
      </c>
      <c r="E459">
        <v>589416.63344077999</v>
      </c>
      <c r="F459">
        <v>74227.187639277297</v>
      </c>
      <c r="G459" s="6">
        <f t="shared" si="7"/>
        <v>0.12593331003566779</v>
      </c>
    </row>
    <row r="460" spans="1:7" x14ac:dyDescent="0.25">
      <c r="A460">
        <v>81017</v>
      </c>
      <c r="B460" t="s">
        <v>218</v>
      </c>
      <c r="C460" t="s">
        <v>1013</v>
      </c>
      <c r="D460" t="s">
        <v>1008</v>
      </c>
      <c r="E460">
        <v>461851.00916281802</v>
      </c>
      <c r="F460">
        <v>161187.48395178499</v>
      </c>
      <c r="G460" s="6">
        <f t="shared" si="7"/>
        <v>0.34900320829430292</v>
      </c>
    </row>
    <row r="461" spans="1:7" x14ac:dyDescent="0.25">
      <c r="A461">
        <v>40162</v>
      </c>
      <c r="B461" t="s">
        <v>309</v>
      </c>
      <c r="C461" t="s">
        <v>996</v>
      </c>
      <c r="D461" t="s">
        <v>1006</v>
      </c>
      <c r="E461">
        <v>14593.4953697656</v>
      </c>
      <c r="F461">
        <v>235.07120687703701</v>
      </c>
      <c r="G461" s="6">
        <f t="shared" si="7"/>
        <v>1.6107944047733146E-2</v>
      </c>
    </row>
    <row r="462" spans="1:7" x14ac:dyDescent="0.25">
      <c r="A462">
        <v>40701</v>
      </c>
      <c r="B462" t="s">
        <v>373</v>
      </c>
      <c r="C462" t="s">
        <v>1018</v>
      </c>
      <c r="D462" t="s">
        <v>1006</v>
      </c>
      <c r="E462">
        <v>34656.858558979497</v>
      </c>
      <c r="F462">
        <v>4538.5874616419796</v>
      </c>
      <c r="G462" s="6">
        <f t="shared" si="7"/>
        <v>0.1309578435656005</v>
      </c>
    </row>
    <row r="463" spans="1:7" x14ac:dyDescent="0.25">
      <c r="A463">
        <v>80503</v>
      </c>
      <c r="B463" t="s">
        <v>890</v>
      </c>
      <c r="C463" t="s">
        <v>1014</v>
      </c>
      <c r="D463" t="s">
        <v>1008</v>
      </c>
      <c r="E463">
        <v>22051.497196756802</v>
      </c>
      <c r="F463">
        <v>10115.846888726701</v>
      </c>
      <c r="G463" s="6">
        <f t="shared" si="7"/>
        <v>0.45873741807492679</v>
      </c>
    </row>
    <row r="464" spans="1:7" x14ac:dyDescent="0.25">
      <c r="A464">
        <v>60136</v>
      </c>
      <c r="B464" t="s">
        <v>716</v>
      </c>
      <c r="C464" t="s">
        <v>996</v>
      </c>
      <c r="D464" t="s">
        <v>997</v>
      </c>
      <c r="E464">
        <v>105288.829646711</v>
      </c>
      <c r="F464">
        <v>13614.1967399737</v>
      </c>
      <c r="G464" s="6">
        <f t="shared" si="7"/>
        <v>0.12930333432003324</v>
      </c>
    </row>
    <row r="465" spans="1:7" x14ac:dyDescent="0.25">
      <c r="A465">
        <v>60707</v>
      </c>
      <c r="B465" t="s">
        <v>939</v>
      </c>
      <c r="C465" t="s">
        <v>1018</v>
      </c>
      <c r="D465" t="s">
        <v>997</v>
      </c>
      <c r="E465">
        <v>105195.350072238</v>
      </c>
      <c r="F465">
        <v>53493.057309682998</v>
      </c>
      <c r="G465" s="6">
        <f t="shared" si="7"/>
        <v>0.50851161456232752</v>
      </c>
    </row>
    <row r="466" spans="1:7" x14ac:dyDescent="0.25">
      <c r="A466">
        <v>50527</v>
      </c>
      <c r="B466" t="s">
        <v>553</v>
      </c>
      <c r="C466" t="s">
        <v>1014</v>
      </c>
      <c r="D466" t="s">
        <v>1002</v>
      </c>
      <c r="E466">
        <v>52951.301436023299</v>
      </c>
      <c r="F466">
        <v>15988.605183879599</v>
      </c>
      <c r="G466" s="6">
        <f t="shared" si="7"/>
        <v>0.30194923921175604</v>
      </c>
    </row>
    <row r="467" spans="1:7" x14ac:dyDescent="0.25">
      <c r="A467">
        <v>80439</v>
      </c>
      <c r="B467" t="s">
        <v>577</v>
      </c>
      <c r="C467" t="s">
        <v>1003</v>
      </c>
      <c r="D467" t="s">
        <v>1008</v>
      </c>
      <c r="E467">
        <v>14759.3280514015</v>
      </c>
      <c r="F467">
        <v>631.98440869788601</v>
      </c>
      <c r="G467" s="6">
        <f t="shared" si="7"/>
        <v>4.2819321211433788E-2</v>
      </c>
    </row>
    <row r="468" spans="1:7" x14ac:dyDescent="0.25">
      <c r="A468">
        <v>81326</v>
      </c>
      <c r="B468" t="s">
        <v>790</v>
      </c>
      <c r="C468" t="s">
        <v>1001</v>
      </c>
      <c r="D468" t="s">
        <v>1008</v>
      </c>
      <c r="E468">
        <v>277915.731641725</v>
      </c>
      <c r="F468">
        <v>4138.5599287743298</v>
      </c>
      <c r="G468" s="6">
        <f t="shared" si="7"/>
        <v>1.4891420159365261E-2</v>
      </c>
    </row>
    <row r="469" spans="1:7" x14ac:dyDescent="0.25">
      <c r="A469">
        <v>10108</v>
      </c>
      <c r="B469" t="s">
        <v>878</v>
      </c>
      <c r="C469" t="s">
        <v>996</v>
      </c>
      <c r="D469" t="s">
        <v>1004</v>
      </c>
      <c r="E469">
        <v>2422.8638945264602</v>
      </c>
      <c r="F469">
        <v>1135.2510411411099</v>
      </c>
      <c r="G469" s="6">
        <f t="shared" si="7"/>
        <v>0.46855749664922491</v>
      </c>
    </row>
    <row r="470" spans="1:7" x14ac:dyDescent="0.25">
      <c r="A470">
        <v>40102</v>
      </c>
      <c r="B470" t="s">
        <v>128</v>
      </c>
      <c r="C470" t="s">
        <v>996</v>
      </c>
      <c r="D470" t="s">
        <v>1006</v>
      </c>
      <c r="E470">
        <v>428438.334283631</v>
      </c>
      <c r="F470">
        <v>33547.766365585798</v>
      </c>
      <c r="G470" s="6">
        <f t="shared" si="7"/>
        <v>7.8302438603397237E-2</v>
      </c>
    </row>
    <row r="471" spans="1:7" x14ac:dyDescent="0.25">
      <c r="A471">
        <v>40135</v>
      </c>
      <c r="B471" t="s">
        <v>258</v>
      </c>
      <c r="C471" t="s">
        <v>996</v>
      </c>
      <c r="D471" t="s">
        <v>1006</v>
      </c>
      <c r="E471">
        <v>31003.2498877613</v>
      </c>
      <c r="F471">
        <v>5342.7421217254996</v>
      </c>
      <c r="G471" s="6">
        <f t="shared" si="7"/>
        <v>0.17232845398683755</v>
      </c>
    </row>
    <row r="472" spans="1:7" x14ac:dyDescent="0.25">
      <c r="A472">
        <v>60176</v>
      </c>
      <c r="B472" t="s">
        <v>339</v>
      </c>
      <c r="C472" t="s">
        <v>996</v>
      </c>
      <c r="D472" t="s">
        <v>997</v>
      </c>
      <c r="E472">
        <v>69280.886621637503</v>
      </c>
      <c r="F472">
        <v>2608.7194094718302</v>
      </c>
      <c r="G472" s="6">
        <f t="shared" si="7"/>
        <v>3.7654244001217592E-2</v>
      </c>
    </row>
    <row r="473" spans="1:7" x14ac:dyDescent="0.25">
      <c r="A473">
        <v>11209</v>
      </c>
      <c r="B473" t="s">
        <v>906</v>
      </c>
      <c r="C473" t="s">
        <v>1017</v>
      </c>
      <c r="D473" t="s">
        <v>1004</v>
      </c>
      <c r="E473">
        <v>169271.446709082</v>
      </c>
      <c r="F473">
        <v>12067.235883871101</v>
      </c>
      <c r="G473" s="6">
        <f t="shared" si="7"/>
        <v>7.1289258279988763E-2</v>
      </c>
    </row>
    <row r="474" spans="1:7" x14ac:dyDescent="0.25">
      <c r="A474">
        <v>80518</v>
      </c>
      <c r="B474" t="s">
        <v>148</v>
      </c>
      <c r="C474" t="s">
        <v>1014</v>
      </c>
      <c r="D474" t="s">
        <v>1008</v>
      </c>
      <c r="E474">
        <v>80394.135064047805</v>
      </c>
      <c r="F474">
        <v>16936.8198181318</v>
      </c>
      <c r="G474" s="6">
        <f t="shared" si="7"/>
        <v>0.21067233081914122</v>
      </c>
    </row>
    <row r="475" spans="1:7" x14ac:dyDescent="0.25">
      <c r="A475">
        <v>30713</v>
      </c>
      <c r="B475" t="s">
        <v>141</v>
      </c>
      <c r="C475" t="s">
        <v>1018</v>
      </c>
      <c r="D475" t="s">
        <v>999</v>
      </c>
      <c r="E475">
        <v>3060234.3026888799</v>
      </c>
      <c r="F475">
        <v>331666.95908042201</v>
      </c>
      <c r="G475" s="6">
        <f t="shared" si="7"/>
        <v>0.10837959655213403</v>
      </c>
    </row>
    <row r="476" spans="1:7" x14ac:dyDescent="0.25">
      <c r="A476">
        <v>80816</v>
      </c>
      <c r="B476" t="s">
        <v>129</v>
      </c>
      <c r="C476" t="s">
        <v>1010</v>
      </c>
      <c r="D476" t="s">
        <v>1008</v>
      </c>
      <c r="E476">
        <v>228158.90018981599</v>
      </c>
      <c r="F476">
        <v>12133.228701063301</v>
      </c>
      <c r="G476" s="6">
        <f t="shared" si="7"/>
        <v>5.317885338230989E-2</v>
      </c>
    </row>
    <row r="477" spans="1:7" x14ac:dyDescent="0.25">
      <c r="A477">
        <v>41401</v>
      </c>
      <c r="B477" t="s">
        <v>96</v>
      </c>
      <c r="C477" t="s">
        <v>1012</v>
      </c>
      <c r="D477" t="s">
        <v>1006</v>
      </c>
      <c r="E477">
        <v>7019.1935277792199</v>
      </c>
      <c r="F477">
        <v>1217.0527379099301</v>
      </c>
      <c r="G477" s="6">
        <f t="shared" si="7"/>
        <v>0.17338925520336657</v>
      </c>
    </row>
    <row r="478" spans="1:7" x14ac:dyDescent="0.25">
      <c r="A478">
        <v>60149</v>
      </c>
      <c r="B478" t="s">
        <v>863</v>
      </c>
      <c r="C478" t="s">
        <v>996</v>
      </c>
      <c r="D478" t="s">
        <v>997</v>
      </c>
      <c r="E478">
        <v>7741.1063181306199</v>
      </c>
      <c r="F478">
        <v>611.42062822701303</v>
      </c>
      <c r="G478" s="6">
        <f t="shared" si="7"/>
        <v>7.8983623670817044E-2</v>
      </c>
    </row>
    <row r="479" spans="1:7" x14ac:dyDescent="0.25">
      <c r="A479">
        <v>60126</v>
      </c>
      <c r="B479" t="s">
        <v>1040</v>
      </c>
      <c r="C479" t="s">
        <v>996</v>
      </c>
      <c r="D479" t="s">
        <v>997</v>
      </c>
      <c r="E479">
        <v>9947.3577609536496</v>
      </c>
      <c r="F479">
        <v>4555.5127111594302</v>
      </c>
      <c r="G479" s="6">
        <f t="shared" si="7"/>
        <v>0.45796208607688549</v>
      </c>
    </row>
    <row r="480" spans="1:7" x14ac:dyDescent="0.25">
      <c r="A480">
        <v>60102</v>
      </c>
      <c r="B480" t="s">
        <v>724</v>
      </c>
      <c r="C480" t="s">
        <v>996</v>
      </c>
      <c r="D480" t="s">
        <v>997</v>
      </c>
      <c r="E480">
        <v>7885.7263223965001</v>
      </c>
      <c r="F480">
        <v>1094.7821441781</v>
      </c>
      <c r="G480" s="6">
        <f t="shared" si="7"/>
        <v>0.13883085709794096</v>
      </c>
    </row>
    <row r="481" spans="1:7" x14ac:dyDescent="0.25">
      <c r="A481">
        <v>60146</v>
      </c>
      <c r="B481" t="s">
        <v>513</v>
      </c>
      <c r="C481" t="s">
        <v>996</v>
      </c>
      <c r="D481" t="s">
        <v>997</v>
      </c>
      <c r="E481">
        <v>7617.8703187167603</v>
      </c>
      <c r="F481">
        <v>219.80951267495499</v>
      </c>
      <c r="G481" s="6">
        <f t="shared" si="7"/>
        <v>2.8854457148593488E-2</v>
      </c>
    </row>
    <row r="482" spans="1:7" x14ac:dyDescent="0.25">
      <c r="A482">
        <v>50409</v>
      </c>
      <c r="B482" t="s">
        <v>637</v>
      </c>
      <c r="C482" t="s">
        <v>1003</v>
      </c>
      <c r="D482" t="s">
        <v>1002</v>
      </c>
      <c r="E482">
        <v>112534.822765042</v>
      </c>
      <c r="F482">
        <v>4748.87550308348</v>
      </c>
      <c r="G482" s="6">
        <f t="shared" si="7"/>
        <v>4.2199164546591159E-2</v>
      </c>
    </row>
    <row r="483" spans="1:7" x14ac:dyDescent="0.25">
      <c r="A483">
        <v>30726</v>
      </c>
      <c r="B483" t="s">
        <v>423</v>
      </c>
      <c r="C483" t="s">
        <v>1018</v>
      </c>
      <c r="D483" t="s">
        <v>999</v>
      </c>
      <c r="E483">
        <v>265015.62272848102</v>
      </c>
      <c r="F483">
        <v>84342.2760216936</v>
      </c>
      <c r="G483" s="6">
        <f t="shared" si="7"/>
        <v>0.31825397745741801</v>
      </c>
    </row>
    <row r="484" spans="1:7" x14ac:dyDescent="0.25">
      <c r="A484">
        <v>80409</v>
      </c>
      <c r="B484" t="s">
        <v>736</v>
      </c>
      <c r="C484" t="s">
        <v>1003</v>
      </c>
      <c r="D484" t="s">
        <v>1008</v>
      </c>
      <c r="E484">
        <v>209614.42383288199</v>
      </c>
      <c r="F484">
        <v>42471.052919571099</v>
      </c>
      <c r="G484" s="6">
        <f t="shared" si="7"/>
        <v>0.20261512611093851</v>
      </c>
    </row>
    <row r="485" spans="1:7" x14ac:dyDescent="0.25">
      <c r="A485">
        <v>10111</v>
      </c>
      <c r="B485" t="s">
        <v>765</v>
      </c>
      <c r="C485" t="s">
        <v>996</v>
      </c>
      <c r="D485" t="s">
        <v>1004</v>
      </c>
      <c r="E485">
        <v>35147.104361862497</v>
      </c>
      <c r="F485">
        <v>1028.41839673411</v>
      </c>
      <c r="G485" s="6">
        <f t="shared" si="7"/>
        <v>2.9260401828437074E-2</v>
      </c>
    </row>
    <row r="486" spans="1:7" x14ac:dyDescent="0.25">
      <c r="A486">
        <v>40211</v>
      </c>
      <c r="B486" t="s">
        <v>982</v>
      </c>
      <c r="C486" t="s">
        <v>1005</v>
      </c>
      <c r="D486" t="s">
        <v>1006</v>
      </c>
      <c r="E486">
        <v>35114.124727326103</v>
      </c>
      <c r="F486">
        <v>2087.8335097560798</v>
      </c>
      <c r="G486" s="6">
        <f t="shared" si="7"/>
        <v>5.9458509245748352E-2</v>
      </c>
    </row>
    <row r="487" spans="1:7" x14ac:dyDescent="0.25">
      <c r="A487">
        <v>50808</v>
      </c>
      <c r="B487" t="s">
        <v>589</v>
      </c>
      <c r="C487" t="s">
        <v>1010</v>
      </c>
      <c r="D487" t="s">
        <v>1002</v>
      </c>
      <c r="E487">
        <v>81890.058254678195</v>
      </c>
      <c r="F487">
        <v>985.36099032135496</v>
      </c>
      <c r="G487" s="6">
        <f t="shared" si="7"/>
        <v>1.2032730362175111E-2</v>
      </c>
    </row>
    <row r="488" spans="1:7" x14ac:dyDescent="0.25">
      <c r="A488">
        <v>30905</v>
      </c>
      <c r="B488" t="s">
        <v>11</v>
      </c>
      <c r="C488" t="s">
        <v>1000</v>
      </c>
      <c r="D488" t="s">
        <v>999</v>
      </c>
      <c r="E488">
        <v>180112.158659857</v>
      </c>
      <c r="F488">
        <v>38230.592619583098</v>
      </c>
      <c r="G488" s="6">
        <f t="shared" si="7"/>
        <v>0.21225992128483576</v>
      </c>
    </row>
    <row r="489" spans="1:7" x14ac:dyDescent="0.25">
      <c r="A489">
        <v>81106</v>
      </c>
      <c r="B489" t="s">
        <v>62</v>
      </c>
      <c r="C489" t="s">
        <v>1016</v>
      </c>
      <c r="D489" t="s">
        <v>1008</v>
      </c>
      <c r="E489">
        <v>58896.252427377702</v>
      </c>
      <c r="F489">
        <v>4684.7206075393597</v>
      </c>
      <c r="G489" s="6">
        <f t="shared" si="7"/>
        <v>7.9541913355452895E-2</v>
      </c>
    </row>
    <row r="490" spans="1:7" x14ac:dyDescent="0.25">
      <c r="A490">
        <v>81222</v>
      </c>
      <c r="B490" t="s">
        <v>789</v>
      </c>
      <c r="C490" t="s">
        <v>1017</v>
      </c>
      <c r="D490" t="s">
        <v>1008</v>
      </c>
      <c r="E490">
        <v>85190.530544787296</v>
      </c>
      <c r="F490">
        <v>18632.195178573598</v>
      </c>
      <c r="G490" s="6">
        <f t="shared" si="7"/>
        <v>0.21871204533440577</v>
      </c>
    </row>
    <row r="491" spans="1:7" x14ac:dyDescent="0.25">
      <c r="A491">
        <v>30703</v>
      </c>
      <c r="B491" t="s">
        <v>73</v>
      </c>
      <c r="C491" t="s">
        <v>1018</v>
      </c>
      <c r="D491" t="s">
        <v>999</v>
      </c>
      <c r="E491">
        <v>93.584902207289005</v>
      </c>
      <c r="F491">
        <v>14.9876129082697</v>
      </c>
      <c r="G491" s="6">
        <f t="shared" si="7"/>
        <v>0.16014990190482206</v>
      </c>
    </row>
    <row r="492" spans="1:7" x14ac:dyDescent="0.25">
      <c r="A492">
        <v>60117</v>
      </c>
      <c r="B492" t="s">
        <v>22</v>
      </c>
      <c r="C492" t="s">
        <v>996</v>
      </c>
      <c r="D492" t="s">
        <v>997</v>
      </c>
      <c r="E492">
        <v>14371.757588386799</v>
      </c>
      <c r="F492">
        <v>10413.1583484073</v>
      </c>
      <c r="G492" s="6">
        <f t="shared" si="7"/>
        <v>0.72455705465152898</v>
      </c>
    </row>
    <row r="493" spans="1:7" x14ac:dyDescent="0.25">
      <c r="A493">
        <v>30702</v>
      </c>
      <c r="B493" t="s">
        <v>903</v>
      </c>
      <c r="C493" t="s">
        <v>1018</v>
      </c>
      <c r="D493" t="s">
        <v>999</v>
      </c>
      <c r="E493">
        <v>133754.28973700799</v>
      </c>
      <c r="F493">
        <v>28241.3484148766</v>
      </c>
      <c r="G493" s="6">
        <f t="shared" si="7"/>
        <v>0.21114349655929282</v>
      </c>
    </row>
    <row r="494" spans="1:7" x14ac:dyDescent="0.25">
      <c r="A494">
        <v>60904</v>
      </c>
      <c r="B494" t="s">
        <v>547</v>
      </c>
      <c r="C494" t="s">
        <v>1000</v>
      </c>
      <c r="D494" t="s">
        <v>997</v>
      </c>
      <c r="E494">
        <v>20110.934283412</v>
      </c>
      <c r="F494">
        <v>8337.1789087278903</v>
      </c>
      <c r="G494" s="6">
        <f t="shared" si="7"/>
        <v>0.41455950237004174</v>
      </c>
    </row>
    <row r="495" spans="1:7" x14ac:dyDescent="0.25">
      <c r="A495">
        <v>30901</v>
      </c>
      <c r="B495" t="s">
        <v>848</v>
      </c>
      <c r="C495" t="s">
        <v>1000</v>
      </c>
      <c r="D495" t="s">
        <v>999</v>
      </c>
      <c r="E495">
        <v>2643.2947868875399</v>
      </c>
      <c r="F495">
        <v>1251.82344768651</v>
      </c>
      <c r="G495" s="6">
        <f t="shared" si="7"/>
        <v>0.47358450290764692</v>
      </c>
    </row>
    <row r="496" spans="1:7" x14ac:dyDescent="0.25">
      <c r="A496">
        <v>81110</v>
      </c>
      <c r="B496" t="s">
        <v>611</v>
      </c>
      <c r="C496" t="s">
        <v>1016</v>
      </c>
      <c r="D496" t="s">
        <v>1008</v>
      </c>
      <c r="E496">
        <v>243811.224402152</v>
      </c>
      <c r="F496">
        <v>74183.728852168802</v>
      </c>
      <c r="G496" s="6">
        <f t="shared" si="7"/>
        <v>0.30426707808089748</v>
      </c>
    </row>
    <row r="497" spans="1:7" x14ac:dyDescent="0.25">
      <c r="A497">
        <v>81015</v>
      </c>
      <c r="B497" t="s">
        <v>986</v>
      </c>
      <c r="C497" t="s">
        <v>1013</v>
      </c>
      <c r="D497" t="s">
        <v>1008</v>
      </c>
      <c r="E497">
        <v>73393.111167946307</v>
      </c>
      <c r="F497">
        <v>18640.030566474001</v>
      </c>
      <c r="G497" s="6">
        <f t="shared" si="7"/>
        <v>0.25397520652612482</v>
      </c>
    </row>
    <row r="498" spans="1:7" x14ac:dyDescent="0.25">
      <c r="A498">
        <v>51203</v>
      </c>
      <c r="B498" t="s">
        <v>704</v>
      </c>
      <c r="C498" t="s">
        <v>1017</v>
      </c>
      <c r="D498" t="s">
        <v>1002</v>
      </c>
      <c r="E498">
        <v>20453.835380393699</v>
      </c>
      <c r="F498">
        <v>5020.9722355025797</v>
      </c>
      <c r="G498" s="6">
        <f t="shared" si="7"/>
        <v>0.24547827544928325</v>
      </c>
    </row>
    <row r="499" spans="1:7" x14ac:dyDescent="0.25">
      <c r="A499">
        <v>70111</v>
      </c>
      <c r="B499" t="s">
        <v>830</v>
      </c>
      <c r="C499" t="s">
        <v>996</v>
      </c>
      <c r="D499" t="s">
        <v>998</v>
      </c>
      <c r="E499">
        <v>178.739080835674</v>
      </c>
      <c r="F499">
        <v>47.646821079259503</v>
      </c>
      <c r="G499" s="6">
        <f t="shared" si="7"/>
        <v>0.26657192627651588</v>
      </c>
    </row>
    <row r="500" spans="1:7" x14ac:dyDescent="0.25">
      <c r="A500">
        <v>80412</v>
      </c>
      <c r="B500" t="s">
        <v>330</v>
      </c>
      <c r="C500" t="s">
        <v>1003</v>
      </c>
      <c r="D500" t="s">
        <v>1008</v>
      </c>
      <c r="E500">
        <v>732907.09718855901</v>
      </c>
      <c r="F500">
        <v>143376.715606874</v>
      </c>
      <c r="G500" s="6">
        <f t="shared" si="7"/>
        <v>0.19562740783500243</v>
      </c>
    </row>
    <row r="501" spans="1:7" x14ac:dyDescent="0.25">
      <c r="A501">
        <v>81327</v>
      </c>
      <c r="B501" t="s">
        <v>331</v>
      </c>
      <c r="C501" t="s">
        <v>1001</v>
      </c>
      <c r="D501" t="s">
        <v>1008</v>
      </c>
      <c r="E501">
        <v>4650157.5418549301</v>
      </c>
      <c r="F501">
        <v>173880.45598144201</v>
      </c>
      <c r="G501" s="6">
        <f t="shared" si="7"/>
        <v>3.7392379594967821E-2</v>
      </c>
    </row>
    <row r="502" spans="1:7" x14ac:dyDescent="0.25">
      <c r="A502">
        <v>30717</v>
      </c>
      <c r="B502" t="s">
        <v>749</v>
      </c>
      <c r="C502" t="s">
        <v>1018</v>
      </c>
      <c r="D502" t="s">
        <v>999</v>
      </c>
      <c r="E502">
        <v>223597.92466079601</v>
      </c>
      <c r="F502">
        <v>45242.348393385197</v>
      </c>
      <c r="G502" s="6">
        <f t="shared" si="7"/>
        <v>0.2023379620451265</v>
      </c>
    </row>
    <row r="503" spans="1:7" x14ac:dyDescent="0.25">
      <c r="A503">
        <v>50412</v>
      </c>
      <c r="B503" t="s">
        <v>584</v>
      </c>
      <c r="C503" t="s">
        <v>1003</v>
      </c>
      <c r="D503" t="s">
        <v>1002</v>
      </c>
      <c r="E503">
        <v>62150.201281523798</v>
      </c>
      <c r="F503">
        <v>8471.7211137614904</v>
      </c>
      <c r="G503" s="6">
        <f t="shared" si="7"/>
        <v>0.13631043728059478</v>
      </c>
    </row>
    <row r="504" spans="1:7" x14ac:dyDescent="0.25">
      <c r="A504">
        <v>50509</v>
      </c>
      <c r="B504" t="s">
        <v>626</v>
      </c>
      <c r="C504" t="s">
        <v>1014</v>
      </c>
      <c r="D504" t="s">
        <v>1002</v>
      </c>
      <c r="E504">
        <v>71913.747110884593</v>
      </c>
      <c r="F504">
        <v>6471.5185913865598</v>
      </c>
      <c r="G504" s="6">
        <f t="shared" si="7"/>
        <v>8.9990006798116834E-2</v>
      </c>
    </row>
    <row r="505" spans="1:7" x14ac:dyDescent="0.25">
      <c r="A505">
        <v>40172</v>
      </c>
      <c r="B505" t="s">
        <v>174</v>
      </c>
      <c r="C505" t="s">
        <v>996</v>
      </c>
      <c r="D505" t="s">
        <v>1006</v>
      </c>
      <c r="E505">
        <v>33473.507313980903</v>
      </c>
      <c r="F505">
        <v>6762.2512928554897</v>
      </c>
      <c r="G505" s="6">
        <f t="shared" si="7"/>
        <v>0.20201800873226977</v>
      </c>
    </row>
    <row r="506" spans="1:7" x14ac:dyDescent="0.25">
      <c r="A506">
        <v>40170</v>
      </c>
      <c r="B506" t="s">
        <v>912</v>
      </c>
      <c r="C506" t="s">
        <v>996</v>
      </c>
      <c r="D506" t="s">
        <v>1006</v>
      </c>
      <c r="E506">
        <v>4079.2874728676202</v>
      </c>
      <c r="F506">
        <v>815.18587434792096</v>
      </c>
      <c r="G506" s="6">
        <f t="shared" si="7"/>
        <v>0.19983535844677036</v>
      </c>
    </row>
    <row r="507" spans="1:7" x14ac:dyDescent="0.25">
      <c r="A507">
        <v>80403</v>
      </c>
      <c r="B507" t="s">
        <v>353</v>
      </c>
      <c r="C507" t="s">
        <v>1003</v>
      </c>
      <c r="D507" t="s">
        <v>1008</v>
      </c>
      <c r="E507">
        <v>2620.9425937986398</v>
      </c>
      <c r="F507">
        <v>621.617113245155</v>
      </c>
      <c r="G507" s="6">
        <f t="shared" si="7"/>
        <v>0.23717311272515121</v>
      </c>
    </row>
    <row r="508" spans="1:7" x14ac:dyDescent="0.25">
      <c r="A508">
        <v>41302</v>
      </c>
      <c r="B508" t="s">
        <v>751</v>
      </c>
      <c r="C508" t="s">
        <v>1001</v>
      </c>
      <c r="D508" t="s">
        <v>1006</v>
      </c>
      <c r="E508">
        <v>19540.0053471639</v>
      </c>
      <c r="F508">
        <v>12214.1802660658</v>
      </c>
      <c r="G508" s="6">
        <f t="shared" si="7"/>
        <v>0.62508582004244972</v>
      </c>
    </row>
    <row r="509" spans="1:7" x14ac:dyDescent="0.25">
      <c r="A509">
        <v>60104</v>
      </c>
      <c r="B509" t="s">
        <v>728</v>
      </c>
      <c r="C509" t="s">
        <v>996</v>
      </c>
      <c r="D509" t="s">
        <v>997</v>
      </c>
      <c r="E509">
        <v>230478.82641187499</v>
      </c>
      <c r="F509">
        <v>8963.7161362997795</v>
      </c>
      <c r="G509" s="6">
        <f t="shared" si="7"/>
        <v>3.8891711988680709E-2</v>
      </c>
    </row>
    <row r="510" spans="1:7" x14ac:dyDescent="0.25">
      <c r="A510">
        <v>60304</v>
      </c>
      <c r="B510" t="s">
        <v>984</v>
      </c>
      <c r="C510" t="s">
        <v>1011</v>
      </c>
      <c r="D510" t="s">
        <v>997</v>
      </c>
      <c r="E510">
        <v>6435.8664516464596</v>
      </c>
      <c r="F510">
        <v>420.13139704245498</v>
      </c>
      <c r="G510" s="6">
        <f t="shared" si="7"/>
        <v>6.5279694692075937E-2</v>
      </c>
    </row>
    <row r="511" spans="1:7" x14ac:dyDescent="0.25">
      <c r="A511">
        <v>61003</v>
      </c>
      <c r="B511" t="s">
        <v>131</v>
      </c>
      <c r="C511" t="s">
        <v>1013</v>
      </c>
      <c r="D511" t="s">
        <v>997</v>
      </c>
      <c r="E511">
        <v>117573.98986863501</v>
      </c>
      <c r="F511">
        <v>24810.211846522801</v>
      </c>
      <c r="G511" s="6">
        <f t="shared" si="7"/>
        <v>0.21101786095924074</v>
      </c>
    </row>
    <row r="512" spans="1:7" x14ac:dyDescent="0.25">
      <c r="A512">
        <v>50520</v>
      </c>
      <c r="B512" t="s">
        <v>590</v>
      </c>
      <c r="C512" t="s">
        <v>1014</v>
      </c>
      <c r="D512" t="s">
        <v>1002</v>
      </c>
      <c r="E512">
        <v>60589.197339515602</v>
      </c>
      <c r="F512">
        <v>38875.732214112497</v>
      </c>
      <c r="G512" s="6">
        <f t="shared" si="7"/>
        <v>0.64162811063942216</v>
      </c>
    </row>
    <row r="513" spans="1:7" x14ac:dyDescent="0.25">
      <c r="A513">
        <v>60167</v>
      </c>
      <c r="B513" t="s">
        <v>241</v>
      </c>
      <c r="C513" t="s">
        <v>996</v>
      </c>
      <c r="D513" t="s">
        <v>997</v>
      </c>
      <c r="E513">
        <v>16378.3748067137</v>
      </c>
      <c r="F513">
        <v>9810.8526077505194</v>
      </c>
      <c r="G513" s="6">
        <f t="shared" si="7"/>
        <v>0.59901258357629772</v>
      </c>
    </row>
    <row r="514" spans="1:7" x14ac:dyDescent="0.25">
      <c r="A514">
        <v>81104</v>
      </c>
      <c r="B514" t="s">
        <v>54</v>
      </c>
      <c r="C514" t="s">
        <v>1016</v>
      </c>
      <c r="D514" t="s">
        <v>1008</v>
      </c>
      <c r="E514">
        <v>298808.03772688902</v>
      </c>
      <c r="F514">
        <v>31040.781612376799</v>
      </c>
      <c r="G514" s="6">
        <f t="shared" si="7"/>
        <v>0.10388201685775307</v>
      </c>
    </row>
    <row r="515" spans="1:7" x14ac:dyDescent="0.25">
      <c r="A515">
        <v>50613</v>
      </c>
      <c r="B515" t="s">
        <v>504</v>
      </c>
      <c r="C515" t="s">
        <v>1009</v>
      </c>
      <c r="D515" t="s">
        <v>1002</v>
      </c>
      <c r="E515">
        <v>263393.835880592</v>
      </c>
      <c r="F515">
        <v>47089.8935341174</v>
      </c>
      <c r="G515" s="6">
        <f t="shared" ref="G515:G578" si="8">F515/E515</f>
        <v>0.1787813043410223</v>
      </c>
    </row>
    <row r="516" spans="1:7" x14ac:dyDescent="0.25">
      <c r="A516">
        <v>11308</v>
      </c>
      <c r="B516" t="s">
        <v>616</v>
      </c>
      <c r="C516" t="s">
        <v>1001</v>
      </c>
      <c r="D516" t="s">
        <v>1004</v>
      </c>
      <c r="E516">
        <v>585791.92247396999</v>
      </c>
      <c r="F516">
        <v>119564.898665605</v>
      </c>
      <c r="G516" s="6">
        <f t="shared" si="8"/>
        <v>0.20410813819461285</v>
      </c>
    </row>
    <row r="517" spans="1:7" x14ac:dyDescent="0.25">
      <c r="A517">
        <v>60218</v>
      </c>
      <c r="B517" t="s">
        <v>976</v>
      </c>
      <c r="C517" t="s">
        <v>1005</v>
      </c>
      <c r="D517" t="s">
        <v>997</v>
      </c>
      <c r="E517">
        <v>2322.08891927184</v>
      </c>
      <c r="F517">
        <v>459.784759928271</v>
      </c>
      <c r="G517" s="6">
        <f t="shared" si="8"/>
        <v>0.19800480339592258</v>
      </c>
    </row>
    <row r="518" spans="1:7" x14ac:dyDescent="0.25">
      <c r="A518">
        <v>10803</v>
      </c>
      <c r="B518" t="s">
        <v>499</v>
      </c>
      <c r="C518" t="s">
        <v>1010</v>
      </c>
      <c r="D518" t="s">
        <v>1004</v>
      </c>
      <c r="E518">
        <v>322944.79703961802</v>
      </c>
      <c r="F518">
        <v>13095.4785049976</v>
      </c>
      <c r="G518" s="6">
        <f t="shared" si="8"/>
        <v>4.0550207419477582E-2</v>
      </c>
    </row>
    <row r="519" spans="1:7" x14ac:dyDescent="0.25">
      <c r="A519">
        <v>50502</v>
      </c>
      <c r="B519" t="s">
        <v>952</v>
      </c>
      <c r="C519" t="s">
        <v>1014</v>
      </c>
      <c r="D519" t="s">
        <v>1002</v>
      </c>
      <c r="E519">
        <v>120739.098232159</v>
      </c>
      <c r="F519">
        <v>1735.0171610586101</v>
      </c>
      <c r="G519" s="6">
        <f t="shared" si="8"/>
        <v>1.43699695166059E-2</v>
      </c>
    </row>
    <row r="520" spans="1:7" x14ac:dyDescent="0.25">
      <c r="A520">
        <v>81012</v>
      </c>
      <c r="B520" t="s">
        <v>169</v>
      </c>
      <c r="C520" t="s">
        <v>1013</v>
      </c>
      <c r="D520" t="s">
        <v>1008</v>
      </c>
      <c r="E520">
        <v>49514.700676500899</v>
      </c>
      <c r="F520">
        <v>5750.3086517936599</v>
      </c>
      <c r="G520" s="6">
        <f t="shared" si="8"/>
        <v>0.11613336187494494</v>
      </c>
    </row>
    <row r="521" spans="1:7" x14ac:dyDescent="0.25">
      <c r="A521">
        <v>70203</v>
      </c>
      <c r="B521" t="s">
        <v>158</v>
      </c>
      <c r="C521" t="s">
        <v>1005</v>
      </c>
      <c r="D521" t="s">
        <v>998</v>
      </c>
      <c r="E521">
        <v>1038.1984689076401</v>
      </c>
      <c r="F521">
        <v>157.60729663545499</v>
      </c>
      <c r="G521" s="6">
        <f t="shared" si="8"/>
        <v>0.15180844641514879</v>
      </c>
    </row>
    <row r="522" spans="1:7" x14ac:dyDescent="0.25">
      <c r="A522">
        <v>60802</v>
      </c>
      <c r="B522" t="s">
        <v>285</v>
      </c>
      <c r="C522" t="s">
        <v>1010</v>
      </c>
      <c r="D522" t="s">
        <v>997</v>
      </c>
      <c r="E522">
        <v>354191.59347205301</v>
      </c>
      <c r="F522">
        <v>19900.740678775499</v>
      </c>
      <c r="G522" s="6">
        <f t="shared" si="8"/>
        <v>5.6186372137445262E-2</v>
      </c>
    </row>
    <row r="523" spans="1:7" x14ac:dyDescent="0.25">
      <c r="A523">
        <v>10106</v>
      </c>
      <c r="B523" t="s">
        <v>98</v>
      </c>
      <c r="C523" t="s">
        <v>996</v>
      </c>
      <c r="D523" t="s">
        <v>1004</v>
      </c>
      <c r="E523">
        <v>26924.577663523902</v>
      </c>
      <c r="F523">
        <v>2055.5249204772599</v>
      </c>
      <c r="G523" s="6">
        <f t="shared" si="8"/>
        <v>7.634381293423162E-2</v>
      </c>
    </row>
    <row r="524" spans="1:7" x14ac:dyDescent="0.25">
      <c r="A524">
        <v>81107</v>
      </c>
      <c r="B524" t="s">
        <v>2</v>
      </c>
      <c r="C524" t="s">
        <v>1016</v>
      </c>
      <c r="D524" t="s">
        <v>1008</v>
      </c>
      <c r="E524">
        <v>223095.03251876199</v>
      </c>
      <c r="F524">
        <v>51175.245006732403</v>
      </c>
      <c r="G524" s="6">
        <f t="shared" si="8"/>
        <v>0.22938764897164904</v>
      </c>
    </row>
    <row r="525" spans="1:7" x14ac:dyDescent="0.25">
      <c r="A525">
        <v>60154</v>
      </c>
      <c r="B525" t="s">
        <v>1041</v>
      </c>
      <c r="C525" t="s">
        <v>996</v>
      </c>
      <c r="D525" t="s">
        <v>997</v>
      </c>
      <c r="E525">
        <v>149421.33128402801</v>
      </c>
      <c r="F525">
        <v>42425.229251527497</v>
      </c>
      <c r="G525" s="6">
        <f t="shared" si="8"/>
        <v>0.2839302051919439</v>
      </c>
    </row>
    <row r="526" spans="1:7" x14ac:dyDescent="0.25">
      <c r="A526">
        <v>50804</v>
      </c>
      <c r="B526" t="s">
        <v>722</v>
      </c>
      <c r="C526" t="s">
        <v>1010</v>
      </c>
      <c r="D526" t="s">
        <v>1002</v>
      </c>
      <c r="E526">
        <v>407905.56629815802</v>
      </c>
      <c r="F526">
        <v>5760.2670214052996</v>
      </c>
      <c r="G526" s="6">
        <f t="shared" si="8"/>
        <v>1.4121570033184691E-2</v>
      </c>
    </row>
    <row r="527" spans="1:7" x14ac:dyDescent="0.25">
      <c r="A527">
        <v>50701</v>
      </c>
      <c r="B527" t="s">
        <v>775</v>
      </c>
      <c r="C527" t="s">
        <v>1018</v>
      </c>
      <c r="D527" t="s">
        <v>1002</v>
      </c>
      <c r="E527">
        <v>80803.130105445307</v>
      </c>
      <c r="F527">
        <v>8397.7932635529305</v>
      </c>
      <c r="G527" s="6">
        <f t="shared" si="8"/>
        <v>0.1039290588445534</v>
      </c>
    </row>
    <row r="528" spans="1:7" x14ac:dyDescent="0.25">
      <c r="A528">
        <v>31015</v>
      </c>
      <c r="B528" t="s">
        <v>364</v>
      </c>
      <c r="C528" t="s">
        <v>1013</v>
      </c>
      <c r="D528" t="s">
        <v>999</v>
      </c>
      <c r="E528">
        <v>33570.677557798299</v>
      </c>
      <c r="F528">
        <v>6790.0080389142004</v>
      </c>
      <c r="G528" s="6">
        <f t="shared" si="8"/>
        <v>0.20226008328917139</v>
      </c>
    </row>
    <row r="529" spans="1:7" x14ac:dyDescent="0.25">
      <c r="A529">
        <v>60232</v>
      </c>
      <c r="B529" t="s">
        <v>433</v>
      </c>
      <c r="C529" t="s">
        <v>1005</v>
      </c>
      <c r="D529" t="s">
        <v>997</v>
      </c>
      <c r="E529">
        <v>41372.478133202698</v>
      </c>
      <c r="F529">
        <v>3757.84602622585</v>
      </c>
      <c r="G529" s="6">
        <f t="shared" si="8"/>
        <v>9.0829609339017625E-2</v>
      </c>
    </row>
    <row r="530" spans="1:7" x14ac:dyDescent="0.25">
      <c r="A530">
        <v>40141</v>
      </c>
      <c r="B530" t="s">
        <v>322</v>
      </c>
      <c r="C530" t="s">
        <v>996</v>
      </c>
      <c r="D530" t="s">
        <v>1006</v>
      </c>
      <c r="E530">
        <v>22643.451885211201</v>
      </c>
      <c r="F530">
        <v>1495.2810277590499</v>
      </c>
      <c r="G530" s="6">
        <f t="shared" si="8"/>
        <v>6.603591339956616E-2</v>
      </c>
    </row>
    <row r="531" spans="1:7" x14ac:dyDescent="0.25">
      <c r="A531">
        <v>60233</v>
      </c>
      <c r="B531" t="s">
        <v>86</v>
      </c>
      <c r="C531" t="s">
        <v>1005</v>
      </c>
      <c r="D531" t="s">
        <v>997</v>
      </c>
      <c r="E531">
        <v>6650.75779604132</v>
      </c>
      <c r="F531">
        <v>234.671791423249</v>
      </c>
      <c r="G531" s="6">
        <f t="shared" si="8"/>
        <v>3.5284970317657774E-2</v>
      </c>
    </row>
    <row r="532" spans="1:7" x14ac:dyDescent="0.25">
      <c r="A532">
        <v>81303</v>
      </c>
      <c r="B532" t="s">
        <v>511</v>
      </c>
      <c r="C532" t="s">
        <v>1001</v>
      </c>
      <c r="D532" t="s">
        <v>1008</v>
      </c>
      <c r="E532">
        <v>1855465.83203659</v>
      </c>
      <c r="F532">
        <v>70987.711035043394</v>
      </c>
      <c r="G532" s="6">
        <f t="shared" si="8"/>
        <v>3.8258700219300786E-2</v>
      </c>
    </row>
    <row r="533" spans="1:7" x14ac:dyDescent="0.25">
      <c r="A533">
        <v>51117</v>
      </c>
      <c r="B533" t="s">
        <v>658</v>
      </c>
      <c r="C533" t="s">
        <v>1016</v>
      </c>
      <c r="D533" t="s">
        <v>1002</v>
      </c>
      <c r="E533">
        <v>107014.419670731</v>
      </c>
      <c r="F533">
        <v>62461.397356634399</v>
      </c>
      <c r="G533" s="6">
        <f t="shared" si="8"/>
        <v>0.58367271951592814</v>
      </c>
    </row>
    <row r="534" spans="1:7" x14ac:dyDescent="0.25">
      <c r="A534">
        <v>10105</v>
      </c>
      <c r="B534" t="s">
        <v>106</v>
      </c>
      <c r="C534" t="s">
        <v>996</v>
      </c>
      <c r="D534" t="s">
        <v>1004</v>
      </c>
      <c r="E534">
        <v>172365.060184642</v>
      </c>
      <c r="F534">
        <v>24240.632338785101</v>
      </c>
      <c r="G534" s="6">
        <f t="shared" si="8"/>
        <v>0.14063541829659618</v>
      </c>
    </row>
    <row r="535" spans="1:7" x14ac:dyDescent="0.25">
      <c r="A535">
        <v>60138</v>
      </c>
      <c r="B535" t="s">
        <v>1042</v>
      </c>
      <c r="C535" t="s">
        <v>996</v>
      </c>
      <c r="D535" t="s">
        <v>997</v>
      </c>
      <c r="E535">
        <v>88899.412180497297</v>
      </c>
      <c r="F535">
        <v>58444.705809932202</v>
      </c>
      <c r="G535" s="6">
        <f t="shared" si="8"/>
        <v>0.657425109755155</v>
      </c>
    </row>
    <row r="536" spans="1:7" x14ac:dyDescent="0.25">
      <c r="A536">
        <v>11208</v>
      </c>
      <c r="B536" t="s">
        <v>489</v>
      </c>
      <c r="C536" t="s">
        <v>1017</v>
      </c>
      <c r="D536" t="s">
        <v>1004</v>
      </c>
      <c r="E536">
        <v>27570.2917933061</v>
      </c>
      <c r="F536">
        <v>2773.7182714955502</v>
      </c>
      <c r="G536" s="6">
        <f t="shared" si="8"/>
        <v>0.1006053288187901</v>
      </c>
    </row>
    <row r="537" spans="1:7" x14ac:dyDescent="0.25">
      <c r="A537">
        <v>80437</v>
      </c>
      <c r="B537" t="s">
        <v>191</v>
      </c>
      <c r="C537" t="s">
        <v>1003</v>
      </c>
      <c r="D537" t="s">
        <v>1008</v>
      </c>
      <c r="E537">
        <v>98335.8898698025</v>
      </c>
      <c r="F537">
        <v>3690.6365228524601</v>
      </c>
      <c r="G537" s="6">
        <f t="shared" si="8"/>
        <v>3.7530921088311624E-2</v>
      </c>
    </row>
    <row r="538" spans="1:7" x14ac:dyDescent="0.25">
      <c r="A538">
        <v>50606</v>
      </c>
      <c r="B538" t="s">
        <v>635</v>
      </c>
      <c r="C538" t="s">
        <v>1009</v>
      </c>
      <c r="D538" t="s">
        <v>1002</v>
      </c>
      <c r="E538">
        <v>755527.13324335404</v>
      </c>
      <c r="F538">
        <v>26531.437542378299</v>
      </c>
      <c r="G538" s="6">
        <f t="shared" si="8"/>
        <v>3.5116458926475864E-2</v>
      </c>
    </row>
    <row r="539" spans="1:7" x14ac:dyDescent="0.25">
      <c r="A539">
        <v>81318</v>
      </c>
      <c r="B539" t="s">
        <v>387</v>
      </c>
      <c r="C539" t="s">
        <v>1001</v>
      </c>
      <c r="D539" t="s">
        <v>1008</v>
      </c>
      <c r="E539">
        <v>679943.73639589001</v>
      </c>
      <c r="F539">
        <v>7619.33723256745</v>
      </c>
      <c r="G539" s="6">
        <f t="shared" si="8"/>
        <v>1.1205834872388871E-2</v>
      </c>
    </row>
    <row r="540" spans="1:7" x14ac:dyDescent="0.25">
      <c r="A540">
        <v>60124</v>
      </c>
      <c r="B540" t="s">
        <v>184</v>
      </c>
      <c r="C540" t="s">
        <v>996</v>
      </c>
      <c r="D540" t="s">
        <v>997</v>
      </c>
      <c r="E540">
        <v>146932.64094694701</v>
      </c>
      <c r="F540">
        <v>104117.721415779</v>
      </c>
      <c r="G540" s="6">
        <f t="shared" si="8"/>
        <v>0.70860852118878614</v>
      </c>
    </row>
    <row r="541" spans="1:7" x14ac:dyDescent="0.25">
      <c r="A541">
        <v>30109</v>
      </c>
      <c r="B541" t="s">
        <v>748</v>
      </c>
      <c r="C541" t="s">
        <v>996</v>
      </c>
      <c r="D541" t="s">
        <v>999</v>
      </c>
      <c r="E541">
        <v>23709.936805515001</v>
      </c>
      <c r="F541">
        <v>4398.7164960781802</v>
      </c>
      <c r="G541" s="6">
        <f t="shared" si="8"/>
        <v>0.18552206748417086</v>
      </c>
    </row>
    <row r="542" spans="1:7" x14ac:dyDescent="0.25">
      <c r="A542">
        <v>50201</v>
      </c>
      <c r="B542" t="s">
        <v>135</v>
      </c>
      <c r="C542" t="s">
        <v>1005</v>
      </c>
      <c r="D542" t="s">
        <v>1002</v>
      </c>
      <c r="E542">
        <v>51094.662417262203</v>
      </c>
      <c r="F542">
        <v>2033.5114250710899</v>
      </c>
      <c r="G542" s="6">
        <f t="shared" si="8"/>
        <v>3.9798901272005922E-2</v>
      </c>
    </row>
    <row r="543" spans="1:7" x14ac:dyDescent="0.25">
      <c r="A543">
        <v>81102</v>
      </c>
      <c r="B543" t="s">
        <v>48</v>
      </c>
      <c r="C543" t="s">
        <v>1016</v>
      </c>
      <c r="D543" t="s">
        <v>1008</v>
      </c>
      <c r="E543">
        <v>475306.52649963199</v>
      </c>
      <c r="F543">
        <v>43618.316377764502</v>
      </c>
      <c r="G543" s="6">
        <f t="shared" si="8"/>
        <v>9.1768814324913919E-2</v>
      </c>
    </row>
    <row r="544" spans="1:7" x14ac:dyDescent="0.25">
      <c r="A544">
        <v>40212</v>
      </c>
      <c r="B544" t="s">
        <v>145</v>
      </c>
      <c r="C544" t="s">
        <v>1005</v>
      </c>
      <c r="D544" t="s">
        <v>1006</v>
      </c>
      <c r="E544">
        <v>48525.836981608001</v>
      </c>
      <c r="F544">
        <v>17774.415814980701</v>
      </c>
      <c r="G544" s="6">
        <f t="shared" si="8"/>
        <v>0.36628767107546156</v>
      </c>
    </row>
    <row r="545" spans="1:7" x14ac:dyDescent="0.25">
      <c r="A545">
        <v>80904</v>
      </c>
      <c r="B545" t="s">
        <v>776</v>
      </c>
      <c r="C545" t="s">
        <v>1000</v>
      </c>
      <c r="D545" t="s">
        <v>1008</v>
      </c>
      <c r="E545">
        <v>51138.268779554302</v>
      </c>
      <c r="F545">
        <v>301.67259732176899</v>
      </c>
      <c r="G545" s="6">
        <f t="shared" si="8"/>
        <v>5.8991554567913206E-3</v>
      </c>
    </row>
    <row r="546" spans="1:7" x14ac:dyDescent="0.25">
      <c r="A546">
        <v>50506</v>
      </c>
      <c r="B546" t="s">
        <v>826</v>
      </c>
      <c r="C546" t="s">
        <v>1014</v>
      </c>
      <c r="D546" t="s">
        <v>1002</v>
      </c>
      <c r="E546">
        <v>137530.39714638601</v>
      </c>
      <c r="F546">
        <v>33965.812442035502</v>
      </c>
      <c r="G546" s="6">
        <f t="shared" si="8"/>
        <v>0.24696949290332249</v>
      </c>
    </row>
    <row r="547" spans="1:7" x14ac:dyDescent="0.25">
      <c r="A547">
        <v>50522</v>
      </c>
      <c r="B547" t="s">
        <v>892</v>
      </c>
      <c r="C547" t="s">
        <v>1014</v>
      </c>
      <c r="D547" t="s">
        <v>1002</v>
      </c>
      <c r="E547">
        <v>53438.001602481403</v>
      </c>
      <c r="F547">
        <v>1654.97357104299</v>
      </c>
      <c r="G547" s="6">
        <f t="shared" si="8"/>
        <v>3.0969974950675196E-2</v>
      </c>
    </row>
    <row r="548" spans="1:7" x14ac:dyDescent="0.25">
      <c r="A548">
        <v>81109</v>
      </c>
      <c r="B548" t="s">
        <v>859</v>
      </c>
      <c r="C548" t="s">
        <v>1016</v>
      </c>
      <c r="D548" t="s">
        <v>1008</v>
      </c>
      <c r="E548">
        <v>37031.7349016722</v>
      </c>
      <c r="F548">
        <v>37027.994834505502</v>
      </c>
      <c r="G548" s="6">
        <f t="shared" si="8"/>
        <v>0.99989900372810969</v>
      </c>
    </row>
    <row r="549" spans="1:7" x14ac:dyDescent="0.25">
      <c r="A549">
        <v>40153</v>
      </c>
      <c r="B549" t="s">
        <v>679</v>
      </c>
      <c r="C549" t="s">
        <v>996</v>
      </c>
      <c r="D549" t="s">
        <v>1006</v>
      </c>
      <c r="E549">
        <v>36849.302992570403</v>
      </c>
      <c r="F549">
        <v>4345.0227939816796</v>
      </c>
      <c r="G549" s="6">
        <f t="shared" si="8"/>
        <v>0.11791329661941578</v>
      </c>
    </row>
    <row r="550" spans="1:7" x14ac:dyDescent="0.25">
      <c r="A550">
        <v>81218</v>
      </c>
      <c r="B550" t="s">
        <v>622</v>
      </c>
      <c r="C550" t="s">
        <v>1017</v>
      </c>
      <c r="D550" t="s">
        <v>1008</v>
      </c>
      <c r="E550">
        <v>13112.2728445107</v>
      </c>
      <c r="F550">
        <v>6016.2761723272397</v>
      </c>
      <c r="G550" s="6">
        <f t="shared" si="8"/>
        <v>0.45882786635620409</v>
      </c>
    </row>
    <row r="551" spans="1:7" x14ac:dyDescent="0.25">
      <c r="A551">
        <v>10702</v>
      </c>
      <c r="B551" t="s">
        <v>620</v>
      </c>
      <c r="C551" t="s">
        <v>1018</v>
      </c>
      <c r="D551" t="s">
        <v>1004</v>
      </c>
      <c r="E551">
        <v>343069.96474056802</v>
      </c>
      <c r="F551">
        <v>13486.084013780501</v>
      </c>
      <c r="G551" s="6">
        <f t="shared" si="8"/>
        <v>3.9310010784473E-2</v>
      </c>
    </row>
    <row r="552" spans="1:7" x14ac:dyDescent="0.25">
      <c r="A552">
        <v>40110</v>
      </c>
      <c r="B552" t="s">
        <v>713</v>
      </c>
      <c r="C552" t="s">
        <v>996</v>
      </c>
      <c r="D552" t="s">
        <v>1006</v>
      </c>
      <c r="E552">
        <v>134.805544924213</v>
      </c>
      <c r="F552">
        <v>12.736720645022199</v>
      </c>
      <c r="G552" s="6">
        <f t="shared" si="8"/>
        <v>9.4482171725077932E-2</v>
      </c>
    </row>
    <row r="553" spans="1:7" x14ac:dyDescent="0.25">
      <c r="A553">
        <v>80408</v>
      </c>
      <c r="B553" t="s">
        <v>83</v>
      </c>
      <c r="C553" t="s">
        <v>1003</v>
      </c>
      <c r="D553" t="s">
        <v>1008</v>
      </c>
      <c r="E553">
        <v>170663.15682698801</v>
      </c>
      <c r="F553">
        <v>30607.078088088299</v>
      </c>
      <c r="G553" s="6">
        <f t="shared" si="8"/>
        <v>0.17934203642510035</v>
      </c>
    </row>
    <row r="554" spans="1:7" x14ac:dyDescent="0.25">
      <c r="A554">
        <v>80812</v>
      </c>
      <c r="B554" t="s">
        <v>308</v>
      </c>
      <c r="C554" t="s">
        <v>1010</v>
      </c>
      <c r="D554" t="s">
        <v>1008</v>
      </c>
      <c r="E554">
        <v>132589.39536710299</v>
      </c>
      <c r="F554">
        <v>1188.31917740174</v>
      </c>
      <c r="G554" s="6">
        <f t="shared" si="8"/>
        <v>8.9623998519007975E-3</v>
      </c>
    </row>
    <row r="555" spans="1:7" x14ac:dyDescent="0.25">
      <c r="A555">
        <v>50507</v>
      </c>
      <c r="B555" t="s">
        <v>910</v>
      </c>
      <c r="C555" t="s">
        <v>1014</v>
      </c>
      <c r="D555" t="s">
        <v>1002</v>
      </c>
      <c r="E555">
        <v>46399.203192281697</v>
      </c>
      <c r="F555">
        <v>13197.3720068156</v>
      </c>
      <c r="G555" s="6">
        <f t="shared" si="8"/>
        <v>0.28443100525077392</v>
      </c>
    </row>
    <row r="556" spans="1:7" x14ac:dyDescent="0.25">
      <c r="A556">
        <v>40143</v>
      </c>
      <c r="B556" t="s">
        <v>605</v>
      </c>
      <c r="C556" t="s">
        <v>996</v>
      </c>
      <c r="D556" t="s">
        <v>1006</v>
      </c>
      <c r="E556">
        <v>14368.778161709301</v>
      </c>
      <c r="F556">
        <v>11733.8467586067</v>
      </c>
      <c r="G556" s="6">
        <f t="shared" si="8"/>
        <v>0.81662105340840263</v>
      </c>
    </row>
    <row r="557" spans="1:7" x14ac:dyDescent="0.25">
      <c r="A557">
        <v>30125</v>
      </c>
      <c r="B557" t="s">
        <v>146</v>
      </c>
      <c r="C557" t="s">
        <v>996</v>
      </c>
      <c r="D557" t="s">
        <v>999</v>
      </c>
      <c r="E557">
        <v>112893.439012049</v>
      </c>
      <c r="F557">
        <v>23313.804127581501</v>
      </c>
      <c r="G557" s="6">
        <f t="shared" si="8"/>
        <v>0.20651159475346698</v>
      </c>
    </row>
    <row r="558" spans="1:7" x14ac:dyDescent="0.25">
      <c r="A558">
        <v>81101</v>
      </c>
      <c r="B558" t="s">
        <v>21</v>
      </c>
      <c r="C558" t="s">
        <v>1016</v>
      </c>
      <c r="D558" t="s">
        <v>1008</v>
      </c>
      <c r="E558">
        <v>161815.31419157499</v>
      </c>
      <c r="F558">
        <v>60701.430231039099</v>
      </c>
      <c r="G558" s="6">
        <f t="shared" si="8"/>
        <v>0.37512784580558295</v>
      </c>
    </row>
    <row r="559" spans="1:7" x14ac:dyDescent="0.25">
      <c r="A559">
        <v>60170</v>
      </c>
      <c r="B559" t="s">
        <v>221</v>
      </c>
      <c r="C559" t="s">
        <v>996</v>
      </c>
      <c r="D559" t="s">
        <v>997</v>
      </c>
      <c r="E559">
        <v>194056.143789425</v>
      </c>
      <c r="F559">
        <v>36993.863230408097</v>
      </c>
      <c r="G559" s="6">
        <f t="shared" si="8"/>
        <v>0.19063484674080214</v>
      </c>
    </row>
    <row r="560" spans="1:7" x14ac:dyDescent="0.25">
      <c r="A560">
        <v>30116</v>
      </c>
      <c r="B560" t="s">
        <v>934</v>
      </c>
      <c r="C560" t="s">
        <v>996</v>
      </c>
      <c r="D560" t="s">
        <v>999</v>
      </c>
      <c r="E560">
        <v>17836.072304838199</v>
      </c>
      <c r="F560">
        <v>566.13807376327702</v>
      </c>
      <c r="G560" s="6">
        <f t="shared" si="8"/>
        <v>3.1741185171676324E-2</v>
      </c>
    </row>
    <row r="561" spans="1:7" x14ac:dyDescent="0.25">
      <c r="A561">
        <v>80431</v>
      </c>
      <c r="B561" t="s">
        <v>445</v>
      </c>
      <c r="C561" t="s">
        <v>1003</v>
      </c>
      <c r="D561" t="s">
        <v>1008</v>
      </c>
      <c r="E561">
        <v>307594.94644954999</v>
      </c>
      <c r="F561">
        <v>65151.733073675998</v>
      </c>
      <c r="G561" s="6">
        <f t="shared" si="8"/>
        <v>0.2118101543139683</v>
      </c>
    </row>
    <row r="562" spans="1:7" x14ac:dyDescent="0.25">
      <c r="A562">
        <v>60307</v>
      </c>
      <c r="B562" t="s">
        <v>374</v>
      </c>
      <c r="C562" t="s">
        <v>1011</v>
      </c>
      <c r="D562" t="s">
        <v>997</v>
      </c>
      <c r="E562">
        <v>1065.96100493925</v>
      </c>
      <c r="F562">
        <v>671.457311855375</v>
      </c>
      <c r="G562" s="6">
        <f t="shared" si="8"/>
        <v>0.62990795042604952</v>
      </c>
    </row>
    <row r="563" spans="1:7" x14ac:dyDescent="0.25">
      <c r="A563">
        <v>51202</v>
      </c>
      <c r="B563" t="s">
        <v>266</v>
      </c>
      <c r="C563" t="s">
        <v>1017</v>
      </c>
      <c r="D563" t="s">
        <v>1002</v>
      </c>
      <c r="E563">
        <v>64732.424350734596</v>
      </c>
      <c r="F563">
        <v>5381.2439850046503</v>
      </c>
      <c r="G563" s="6">
        <f t="shared" si="8"/>
        <v>8.3130580060587253E-2</v>
      </c>
    </row>
    <row r="564" spans="1:7" x14ac:dyDescent="0.25">
      <c r="A564">
        <v>11205</v>
      </c>
      <c r="B564" t="s">
        <v>674</v>
      </c>
      <c r="C564" t="s">
        <v>1017</v>
      </c>
      <c r="D564" t="s">
        <v>1004</v>
      </c>
      <c r="E564">
        <v>15258.941632419799</v>
      </c>
      <c r="F564">
        <v>1956.9922406496601</v>
      </c>
      <c r="G564" s="6">
        <f t="shared" si="8"/>
        <v>0.1282521611126522</v>
      </c>
    </row>
    <row r="565" spans="1:7" x14ac:dyDescent="0.25">
      <c r="A565">
        <v>50610</v>
      </c>
      <c r="B565" t="s">
        <v>758</v>
      </c>
      <c r="C565" t="s">
        <v>1009</v>
      </c>
      <c r="D565" t="s">
        <v>1002</v>
      </c>
      <c r="E565">
        <v>262908.14289446</v>
      </c>
      <c r="F565">
        <v>23922.092957228298</v>
      </c>
      <c r="G565" s="6">
        <f t="shared" si="8"/>
        <v>9.0990308226517783E-2</v>
      </c>
    </row>
    <row r="566" spans="1:7" x14ac:dyDescent="0.25">
      <c r="A566">
        <v>40126</v>
      </c>
      <c r="B566" t="s">
        <v>431</v>
      </c>
      <c r="C566" t="s">
        <v>996</v>
      </c>
      <c r="D566" t="s">
        <v>1006</v>
      </c>
      <c r="E566">
        <v>41804.009675498499</v>
      </c>
      <c r="F566">
        <v>456.69234815385897</v>
      </c>
      <c r="G566" s="6">
        <f t="shared" si="8"/>
        <v>1.0924606316449309E-2</v>
      </c>
    </row>
    <row r="567" spans="1:7" x14ac:dyDescent="0.25">
      <c r="A567">
        <v>61406</v>
      </c>
      <c r="B567" t="s">
        <v>786</v>
      </c>
      <c r="C567" t="s">
        <v>1012</v>
      </c>
      <c r="D567" t="s">
        <v>997</v>
      </c>
      <c r="E567">
        <v>10080.2999173115</v>
      </c>
      <c r="F567">
        <v>2650.9633072879001</v>
      </c>
      <c r="G567" s="6">
        <f t="shared" si="8"/>
        <v>0.26298456683171129</v>
      </c>
    </row>
    <row r="568" spans="1:7" x14ac:dyDescent="0.25">
      <c r="A568">
        <v>50521</v>
      </c>
      <c r="B568" t="s">
        <v>973</v>
      </c>
      <c r="C568" t="s">
        <v>1014</v>
      </c>
      <c r="D568" t="s">
        <v>1002</v>
      </c>
      <c r="E568">
        <v>25717.801134096801</v>
      </c>
      <c r="F568">
        <v>1259.0919143165399</v>
      </c>
      <c r="G568" s="6">
        <f t="shared" si="8"/>
        <v>4.8957992471884738E-2</v>
      </c>
    </row>
    <row r="569" spans="1:7" x14ac:dyDescent="0.25">
      <c r="A569">
        <v>40304</v>
      </c>
      <c r="B569" t="s">
        <v>879</v>
      </c>
      <c r="C569" t="s">
        <v>1011</v>
      </c>
      <c r="D569" t="s">
        <v>1006</v>
      </c>
      <c r="E569">
        <v>2766.36980224635</v>
      </c>
      <c r="F569">
        <v>1092.84922560002</v>
      </c>
      <c r="G569" s="6">
        <f t="shared" si="8"/>
        <v>0.39504813301265929</v>
      </c>
    </row>
    <row r="570" spans="1:7" x14ac:dyDescent="0.25">
      <c r="A570">
        <v>61303</v>
      </c>
      <c r="B570" t="s">
        <v>533</v>
      </c>
      <c r="C570" t="s">
        <v>1001</v>
      </c>
      <c r="D570" t="s">
        <v>997</v>
      </c>
      <c r="E570">
        <v>105405.999427235</v>
      </c>
      <c r="F570">
        <v>1701.20312220707</v>
      </c>
      <c r="G570" s="6">
        <f t="shared" si="8"/>
        <v>1.6139528408736E-2</v>
      </c>
    </row>
    <row r="571" spans="1:7" x14ac:dyDescent="0.25">
      <c r="A571">
        <v>50526</v>
      </c>
      <c r="B571" t="s">
        <v>935</v>
      </c>
      <c r="C571" t="s">
        <v>1014</v>
      </c>
      <c r="D571" t="s">
        <v>1002</v>
      </c>
      <c r="E571">
        <v>4014.0707142349302</v>
      </c>
      <c r="F571">
        <v>683.42938874947595</v>
      </c>
      <c r="G571" s="6">
        <f t="shared" si="8"/>
        <v>0.17025843274904426</v>
      </c>
    </row>
    <row r="572" spans="1:7" x14ac:dyDescent="0.25">
      <c r="A572">
        <v>60148</v>
      </c>
      <c r="B572" t="s">
        <v>230</v>
      </c>
      <c r="C572" t="s">
        <v>996</v>
      </c>
      <c r="D572" t="s">
        <v>997</v>
      </c>
      <c r="E572">
        <v>17246.002657608798</v>
      </c>
      <c r="F572">
        <v>5657.1058068884304</v>
      </c>
      <c r="G572" s="6">
        <f t="shared" si="8"/>
        <v>0.32802417575834947</v>
      </c>
    </row>
    <row r="573" spans="1:7" x14ac:dyDescent="0.25">
      <c r="A573">
        <v>30104</v>
      </c>
      <c r="B573" t="s">
        <v>181</v>
      </c>
      <c r="C573" t="s">
        <v>996</v>
      </c>
      <c r="D573" t="s">
        <v>999</v>
      </c>
      <c r="E573">
        <v>415656.97056996397</v>
      </c>
      <c r="F573">
        <v>82757.180467855302</v>
      </c>
      <c r="G573" s="6">
        <f t="shared" si="8"/>
        <v>0.19909970559227153</v>
      </c>
    </row>
    <row r="574" spans="1:7" x14ac:dyDescent="0.25">
      <c r="A574">
        <v>60152</v>
      </c>
      <c r="B574" t="s">
        <v>983</v>
      </c>
      <c r="C574" t="s">
        <v>996</v>
      </c>
      <c r="D574" t="s">
        <v>997</v>
      </c>
      <c r="E574">
        <v>22741.868355504201</v>
      </c>
      <c r="F574">
        <v>701.32567454667003</v>
      </c>
      <c r="G574" s="6">
        <f t="shared" si="8"/>
        <v>3.0838524943660954E-2</v>
      </c>
    </row>
    <row r="575" spans="1:7" x14ac:dyDescent="0.25">
      <c r="A575">
        <v>60224</v>
      </c>
      <c r="B575" t="s">
        <v>405</v>
      </c>
      <c r="C575" t="s">
        <v>1005</v>
      </c>
      <c r="D575" t="s">
        <v>997</v>
      </c>
      <c r="E575">
        <v>5120.3312877605304</v>
      </c>
      <c r="F575">
        <v>73.672227785090996</v>
      </c>
      <c r="G575" s="6">
        <f t="shared" si="8"/>
        <v>1.438817600751628E-2</v>
      </c>
    </row>
    <row r="576" spans="1:7" x14ac:dyDescent="0.25">
      <c r="A576">
        <v>40112</v>
      </c>
      <c r="B576" t="s">
        <v>156</v>
      </c>
      <c r="C576" t="s">
        <v>996</v>
      </c>
      <c r="D576" t="s">
        <v>1006</v>
      </c>
      <c r="E576">
        <v>15931.771826493999</v>
      </c>
      <c r="F576">
        <v>1528.8708757545</v>
      </c>
      <c r="G576" s="6">
        <f t="shared" si="8"/>
        <v>9.5963643743129642E-2</v>
      </c>
    </row>
    <row r="577" spans="1:7" x14ac:dyDescent="0.25">
      <c r="A577">
        <v>10102</v>
      </c>
      <c r="B577" t="s">
        <v>702</v>
      </c>
      <c r="C577" t="s">
        <v>996</v>
      </c>
      <c r="D577" t="s">
        <v>1004</v>
      </c>
      <c r="E577">
        <v>7544.5931856016005</v>
      </c>
      <c r="F577">
        <v>989.03687926886801</v>
      </c>
      <c r="G577" s="6">
        <f t="shared" si="8"/>
        <v>0.13109214174150371</v>
      </c>
    </row>
    <row r="578" spans="1:7" x14ac:dyDescent="0.25">
      <c r="A578">
        <v>80519</v>
      </c>
      <c r="B578" t="s">
        <v>51</v>
      </c>
      <c r="C578" t="s">
        <v>1014</v>
      </c>
      <c r="D578" t="s">
        <v>1008</v>
      </c>
      <c r="E578">
        <v>358213.15078426199</v>
      </c>
      <c r="F578">
        <v>65964.140222847898</v>
      </c>
      <c r="G578" s="6">
        <f t="shared" si="8"/>
        <v>0.18414773460557723</v>
      </c>
    </row>
    <row r="579" spans="1:7" x14ac:dyDescent="0.25">
      <c r="A579">
        <v>80436</v>
      </c>
      <c r="B579" t="s">
        <v>215</v>
      </c>
      <c r="C579" t="s">
        <v>1003</v>
      </c>
      <c r="D579" t="s">
        <v>1008</v>
      </c>
      <c r="E579">
        <v>848070.56966955902</v>
      </c>
      <c r="F579">
        <v>84828.523965012297</v>
      </c>
      <c r="G579" s="6">
        <f t="shared" ref="G579:G642" si="9">F579/E579</f>
        <v>0.10002531274969813</v>
      </c>
    </row>
    <row r="580" spans="1:7" x14ac:dyDescent="0.25">
      <c r="A580">
        <v>10204</v>
      </c>
      <c r="B580" t="s">
        <v>167</v>
      </c>
      <c r="C580" t="s">
        <v>1005</v>
      </c>
      <c r="D580" t="s">
        <v>1004</v>
      </c>
      <c r="E580">
        <v>33595.408938152999</v>
      </c>
      <c r="F580">
        <v>2376.34409010318</v>
      </c>
      <c r="G580" s="6">
        <f t="shared" si="9"/>
        <v>7.0734191522355855E-2</v>
      </c>
    </row>
    <row r="581" spans="1:7" x14ac:dyDescent="0.25">
      <c r="A581">
        <v>70702</v>
      </c>
      <c r="B581" t="s">
        <v>618</v>
      </c>
      <c r="C581" t="s">
        <v>1018</v>
      </c>
      <c r="D581" t="s">
        <v>998</v>
      </c>
      <c r="E581">
        <v>1525.17987682279</v>
      </c>
      <c r="F581">
        <v>155.25934983306001</v>
      </c>
      <c r="G581" s="6">
        <f t="shared" si="9"/>
        <v>0.10179740251785366</v>
      </c>
    </row>
    <row r="582" spans="1:7" x14ac:dyDescent="0.25">
      <c r="A582">
        <v>40502</v>
      </c>
      <c r="B582" t="s">
        <v>495</v>
      </c>
      <c r="C582" t="s">
        <v>1014</v>
      </c>
      <c r="D582" t="s">
        <v>1006</v>
      </c>
      <c r="E582">
        <v>39764.425922501301</v>
      </c>
      <c r="F582">
        <v>3431.0098951432201</v>
      </c>
      <c r="G582" s="6">
        <f t="shared" si="9"/>
        <v>8.6283400691614942E-2</v>
      </c>
    </row>
    <row r="583" spans="1:7" x14ac:dyDescent="0.25">
      <c r="A583">
        <v>11201</v>
      </c>
      <c r="B583" t="s">
        <v>517</v>
      </c>
      <c r="C583" t="s">
        <v>1017</v>
      </c>
      <c r="D583" t="s">
        <v>1004</v>
      </c>
      <c r="E583">
        <v>137681.225838438</v>
      </c>
      <c r="F583">
        <v>14937.2210862746</v>
      </c>
      <c r="G583" s="6">
        <f t="shared" si="9"/>
        <v>0.10849134292138478</v>
      </c>
    </row>
    <row r="584" spans="1:7" x14ac:dyDescent="0.25">
      <c r="A584">
        <v>40101</v>
      </c>
      <c r="B584" t="s">
        <v>210</v>
      </c>
      <c r="C584" t="s">
        <v>996</v>
      </c>
      <c r="D584" t="s">
        <v>1006</v>
      </c>
      <c r="E584">
        <v>5730.5081580455198</v>
      </c>
      <c r="F584">
        <v>338.49740599814299</v>
      </c>
      <c r="G584" s="6">
        <f t="shared" si="9"/>
        <v>5.9069352431319611E-2</v>
      </c>
    </row>
    <row r="585" spans="1:7" x14ac:dyDescent="0.25">
      <c r="A585">
        <v>80404</v>
      </c>
      <c r="B585" t="s">
        <v>343</v>
      </c>
      <c r="C585" t="s">
        <v>1003</v>
      </c>
      <c r="D585" t="s">
        <v>1008</v>
      </c>
      <c r="E585">
        <v>224875.69722552699</v>
      </c>
      <c r="F585">
        <v>36814.983781229901</v>
      </c>
      <c r="G585" s="6">
        <f t="shared" si="9"/>
        <v>0.16371259427072857</v>
      </c>
    </row>
    <row r="586" spans="1:7" x14ac:dyDescent="0.25">
      <c r="A586">
        <v>81014</v>
      </c>
      <c r="B586" t="s">
        <v>485</v>
      </c>
      <c r="C586" t="s">
        <v>1013</v>
      </c>
      <c r="D586" t="s">
        <v>1008</v>
      </c>
      <c r="E586">
        <v>118222.463996871</v>
      </c>
      <c r="F586">
        <v>25468.572634288001</v>
      </c>
      <c r="G586" s="6">
        <f t="shared" si="9"/>
        <v>0.21542921516981814</v>
      </c>
    </row>
    <row r="587" spans="1:7" x14ac:dyDescent="0.25">
      <c r="A587">
        <v>10117</v>
      </c>
      <c r="B587" t="s">
        <v>798</v>
      </c>
      <c r="C587" t="s">
        <v>996</v>
      </c>
      <c r="D587" t="s">
        <v>1004</v>
      </c>
      <c r="E587">
        <v>32767.780610416299</v>
      </c>
      <c r="F587">
        <v>13490.4832109042</v>
      </c>
      <c r="G587" s="6">
        <f t="shared" si="9"/>
        <v>0.41169963176010199</v>
      </c>
    </row>
    <row r="588" spans="1:7" x14ac:dyDescent="0.25">
      <c r="A588">
        <v>80608</v>
      </c>
      <c r="B588" t="s">
        <v>328</v>
      </c>
      <c r="C588" t="s">
        <v>1009</v>
      </c>
      <c r="D588" t="s">
        <v>1008</v>
      </c>
      <c r="E588">
        <v>2161975.90142516</v>
      </c>
      <c r="F588">
        <v>178002.31367081101</v>
      </c>
      <c r="G588" s="6">
        <f t="shared" si="9"/>
        <v>8.2333162711699548E-2</v>
      </c>
    </row>
    <row r="589" spans="1:7" x14ac:dyDescent="0.25">
      <c r="A589">
        <v>40125</v>
      </c>
      <c r="B589" t="s">
        <v>725</v>
      </c>
      <c r="C589" t="s">
        <v>996</v>
      </c>
      <c r="D589" t="s">
        <v>1006</v>
      </c>
      <c r="E589">
        <v>545.54571451667698</v>
      </c>
      <c r="F589">
        <v>78.209784234386603</v>
      </c>
      <c r="G589" s="6">
        <f t="shared" si="9"/>
        <v>0.14336064266158904</v>
      </c>
    </row>
    <row r="590" spans="1:7" x14ac:dyDescent="0.25">
      <c r="A590">
        <v>60801</v>
      </c>
      <c r="B590" t="s">
        <v>178</v>
      </c>
      <c r="C590" t="s">
        <v>1010</v>
      </c>
      <c r="D590" t="s">
        <v>997</v>
      </c>
      <c r="E590">
        <v>299481.93280199199</v>
      </c>
      <c r="F590">
        <v>4860.0507418532097</v>
      </c>
      <c r="G590" s="6">
        <f t="shared" si="9"/>
        <v>1.6228193455217622E-2</v>
      </c>
    </row>
    <row r="591" spans="1:7" x14ac:dyDescent="0.25">
      <c r="A591">
        <v>81011</v>
      </c>
      <c r="B591" t="s">
        <v>168</v>
      </c>
      <c r="C591" t="s">
        <v>1013</v>
      </c>
      <c r="D591" t="s">
        <v>1008</v>
      </c>
      <c r="E591">
        <v>375267.00264269201</v>
      </c>
      <c r="F591">
        <v>239528.97995708801</v>
      </c>
      <c r="G591" s="6">
        <f t="shared" si="9"/>
        <v>0.63828947994437424</v>
      </c>
    </row>
    <row r="592" spans="1:7" x14ac:dyDescent="0.25">
      <c r="A592">
        <v>50504</v>
      </c>
      <c r="B592" t="s">
        <v>954</v>
      </c>
      <c r="C592" t="s">
        <v>1014</v>
      </c>
      <c r="D592" t="s">
        <v>1002</v>
      </c>
      <c r="E592">
        <v>8984.9900958384205</v>
      </c>
      <c r="F592">
        <v>2693.01192825931</v>
      </c>
      <c r="G592" s="6">
        <f t="shared" si="9"/>
        <v>0.29972341644612749</v>
      </c>
    </row>
    <row r="593" spans="1:7" x14ac:dyDescent="0.25">
      <c r="A593">
        <v>31313</v>
      </c>
      <c r="B593" t="s">
        <v>957</v>
      </c>
      <c r="C593" t="s">
        <v>1001</v>
      </c>
      <c r="D593" t="s">
        <v>999</v>
      </c>
      <c r="E593">
        <v>101179.11029180601</v>
      </c>
      <c r="F593">
        <v>6832.98315097881</v>
      </c>
      <c r="G593" s="6">
        <f t="shared" si="9"/>
        <v>6.753353662897528E-2</v>
      </c>
    </row>
    <row r="594" spans="1:7" x14ac:dyDescent="0.25">
      <c r="A594">
        <v>30711</v>
      </c>
      <c r="B594" t="s">
        <v>139</v>
      </c>
      <c r="C594" t="s">
        <v>1018</v>
      </c>
      <c r="D594" t="s">
        <v>999</v>
      </c>
      <c r="E594">
        <v>326658.48409916001</v>
      </c>
      <c r="F594">
        <v>64281.901034398099</v>
      </c>
      <c r="G594" s="6">
        <f t="shared" si="9"/>
        <v>0.19678625893238633</v>
      </c>
    </row>
    <row r="595" spans="1:7" x14ac:dyDescent="0.25">
      <c r="A595">
        <v>60134</v>
      </c>
      <c r="B595" t="s">
        <v>282</v>
      </c>
      <c r="C595" t="s">
        <v>996</v>
      </c>
      <c r="D595" t="s">
        <v>997</v>
      </c>
      <c r="E595">
        <v>991.99190671348902</v>
      </c>
      <c r="F595">
        <v>756.66813541563602</v>
      </c>
      <c r="G595" s="6">
        <f t="shared" si="9"/>
        <v>0.7627765209521814</v>
      </c>
    </row>
    <row r="596" spans="1:7" x14ac:dyDescent="0.25">
      <c r="A596">
        <v>30113</v>
      </c>
      <c r="B596" t="s">
        <v>89</v>
      </c>
      <c r="C596" t="s">
        <v>996</v>
      </c>
      <c r="D596" t="s">
        <v>999</v>
      </c>
      <c r="E596">
        <v>311.74143807970103</v>
      </c>
      <c r="F596">
        <v>37.704103377535397</v>
      </c>
      <c r="G596" s="6">
        <f t="shared" si="9"/>
        <v>0.12094671664373287</v>
      </c>
    </row>
    <row r="597" spans="1:7" x14ac:dyDescent="0.25">
      <c r="A597">
        <v>30907</v>
      </c>
      <c r="B597" t="s">
        <v>95</v>
      </c>
      <c r="C597" t="s">
        <v>1000</v>
      </c>
      <c r="D597" t="s">
        <v>999</v>
      </c>
      <c r="E597">
        <v>153788.721798085</v>
      </c>
      <c r="F597">
        <v>99140.225064874801</v>
      </c>
      <c r="G597" s="6">
        <f t="shared" si="9"/>
        <v>0.64465211691556767</v>
      </c>
    </row>
    <row r="598" spans="1:7" x14ac:dyDescent="0.25">
      <c r="A598">
        <v>60166</v>
      </c>
      <c r="B598" t="s">
        <v>188</v>
      </c>
      <c r="C598" t="s">
        <v>996</v>
      </c>
      <c r="D598" t="s">
        <v>997</v>
      </c>
      <c r="E598">
        <v>751378.95226743002</v>
      </c>
      <c r="F598">
        <v>342909.93177056499</v>
      </c>
      <c r="G598" s="6">
        <f t="shared" si="9"/>
        <v>0.45637415146613908</v>
      </c>
    </row>
    <row r="599" spans="1:7" x14ac:dyDescent="0.25">
      <c r="A599">
        <v>80606</v>
      </c>
      <c r="B599" t="s">
        <v>375</v>
      </c>
      <c r="C599" t="s">
        <v>1009</v>
      </c>
      <c r="D599" t="s">
        <v>1008</v>
      </c>
      <c r="E599">
        <v>402909.32575963897</v>
      </c>
      <c r="F599">
        <v>32589.8175647932</v>
      </c>
      <c r="G599" s="6">
        <f t="shared" si="9"/>
        <v>8.0886232909473776E-2</v>
      </c>
    </row>
    <row r="600" spans="1:7" x14ac:dyDescent="0.25">
      <c r="A600">
        <v>30718</v>
      </c>
      <c r="B600" t="s">
        <v>179</v>
      </c>
      <c r="C600" t="s">
        <v>1018</v>
      </c>
      <c r="D600" t="s">
        <v>999</v>
      </c>
      <c r="E600">
        <v>570928.40271446703</v>
      </c>
      <c r="F600">
        <v>19973.193024119901</v>
      </c>
      <c r="G600" s="6">
        <f t="shared" si="9"/>
        <v>3.4983708866396866E-2</v>
      </c>
    </row>
    <row r="601" spans="1:7" x14ac:dyDescent="0.25">
      <c r="A601">
        <v>50810</v>
      </c>
      <c r="B601" t="s">
        <v>909</v>
      </c>
      <c r="C601" t="s">
        <v>1010</v>
      </c>
      <c r="D601" t="s">
        <v>1002</v>
      </c>
      <c r="E601">
        <v>219440.86340547999</v>
      </c>
      <c r="F601">
        <v>11337.2758224142</v>
      </c>
      <c r="G601" s="6">
        <f t="shared" si="9"/>
        <v>5.1664378486632766E-2</v>
      </c>
    </row>
    <row r="602" spans="1:7" x14ac:dyDescent="0.25">
      <c r="A602">
        <v>80419</v>
      </c>
      <c r="B602" t="s">
        <v>281</v>
      </c>
      <c r="C602" t="s">
        <v>1003</v>
      </c>
      <c r="D602" t="s">
        <v>1008</v>
      </c>
      <c r="E602">
        <v>728841.74738232698</v>
      </c>
      <c r="F602">
        <v>36070.085290088697</v>
      </c>
      <c r="G602" s="6">
        <f t="shared" si="9"/>
        <v>4.9489598283353392E-2</v>
      </c>
    </row>
    <row r="603" spans="1:7" x14ac:dyDescent="0.25">
      <c r="A603">
        <v>80410</v>
      </c>
      <c r="B603" t="s">
        <v>742</v>
      </c>
      <c r="C603" t="s">
        <v>1003</v>
      </c>
      <c r="D603" t="s">
        <v>1008</v>
      </c>
      <c r="E603">
        <v>101640.88618027</v>
      </c>
      <c r="F603">
        <v>383.32361258548701</v>
      </c>
      <c r="G603" s="6">
        <f t="shared" si="9"/>
        <v>3.7713525234876967E-3</v>
      </c>
    </row>
    <row r="604" spans="1:7" x14ac:dyDescent="0.25">
      <c r="A604">
        <v>40210</v>
      </c>
      <c r="B604" t="s">
        <v>664</v>
      </c>
      <c r="C604" t="s">
        <v>1005</v>
      </c>
      <c r="D604" t="s">
        <v>1006</v>
      </c>
      <c r="E604">
        <v>124530.439415716</v>
      </c>
      <c r="F604">
        <v>28272.643778272301</v>
      </c>
      <c r="G604" s="6">
        <f t="shared" si="9"/>
        <v>0.22703399996759535</v>
      </c>
    </row>
    <row r="605" spans="1:7" x14ac:dyDescent="0.25">
      <c r="A605">
        <v>40138</v>
      </c>
      <c r="B605" t="s">
        <v>396</v>
      </c>
      <c r="C605" t="s">
        <v>996</v>
      </c>
      <c r="D605" t="s">
        <v>1006</v>
      </c>
      <c r="E605">
        <v>16886.011338087399</v>
      </c>
      <c r="F605">
        <v>379.547123049341</v>
      </c>
      <c r="G605" s="6">
        <f t="shared" si="9"/>
        <v>2.2477014580302334E-2</v>
      </c>
    </row>
    <row r="606" spans="1:7" x14ac:dyDescent="0.25">
      <c r="A606">
        <v>81108</v>
      </c>
      <c r="B606" t="s">
        <v>170</v>
      </c>
      <c r="C606" t="s">
        <v>1016</v>
      </c>
      <c r="D606" t="s">
        <v>1008</v>
      </c>
      <c r="E606">
        <v>284899.11546293099</v>
      </c>
      <c r="F606">
        <v>19843.4546560046</v>
      </c>
      <c r="G606" s="6">
        <f t="shared" si="9"/>
        <v>6.9650811740012183E-2</v>
      </c>
    </row>
    <row r="607" spans="1:7" x14ac:dyDescent="0.25">
      <c r="A607">
        <v>10709</v>
      </c>
      <c r="B607" t="s">
        <v>655</v>
      </c>
      <c r="C607" t="s">
        <v>1018</v>
      </c>
      <c r="D607" t="s">
        <v>1004</v>
      </c>
      <c r="E607">
        <v>226131.120359778</v>
      </c>
      <c r="F607">
        <v>16270.4976700764</v>
      </c>
      <c r="G607" s="6">
        <f t="shared" si="9"/>
        <v>7.1951607740632043E-2</v>
      </c>
    </row>
    <row r="608" spans="1:7" x14ac:dyDescent="0.25">
      <c r="A608">
        <v>70109</v>
      </c>
      <c r="B608" t="s">
        <v>839</v>
      </c>
      <c r="C608" t="s">
        <v>996</v>
      </c>
      <c r="D608" t="s">
        <v>998</v>
      </c>
      <c r="E608">
        <v>96.642149316509801</v>
      </c>
      <c r="F608">
        <v>73.418571301339597</v>
      </c>
      <c r="G608" s="6">
        <f t="shared" si="9"/>
        <v>0.75969514151520612</v>
      </c>
    </row>
    <row r="609" spans="1:7" x14ac:dyDescent="0.25">
      <c r="A609">
        <v>81317</v>
      </c>
      <c r="B609" t="s">
        <v>305</v>
      </c>
      <c r="C609" t="s">
        <v>1001</v>
      </c>
      <c r="D609" t="s">
        <v>1008</v>
      </c>
      <c r="E609">
        <v>304897.603511433</v>
      </c>
      <c r="F609">
        <v>32542.340665703199</v>
      </c>
      <c r="G609" s="6">
        <f t="shared" si="9"/>
        <v>0.10673203164249512</v>
      </c>
    </row>
    <row r="610" spans="1:7" x14ac:dyDescent="0.25">
      <c r="A610">
        <v>80425</v>
      </c>
      <c r="B610" t="s">
        <v>682</v>
      </c>
      <c r="C610" t="s">
        <v>1003</v>
      </c>
      <c r="D610" t="s">
        <v>1008</v>
      </c>
      <c r="E610">
        <v>816.51052561013898</v>
      </c>
      <c r="F610">
        <v>484.50726632603499</v>
      </c>
      <c r="G610" s="6">
        <f t="shared" si="9"/>
        <v>0.59338765530791659</v>
      </c>
    </row>
    <row r="611" spans="1:7" x14ac:dyDescent="0.25">
      <c r="A611">
        <v>41405</v>
      </c>
      <c r="B611" t="s">
        <v>122</v>
      </c>
      <c r="C611" t="s">
        <v>1012</v>
      </c>
      <c r="D611" t="s">
        <v>1006</v>
      </c>
      <c r="E611">
        <v>37529.480053082501</v>
      </c>
      <c r="F611">
        <v>6068.4660819585297</v>
      </c>
      <c r="G611" s="6">
        <f t="shared" si="9"/>
        <v>0.16169864526167591</v>
      </c>
    </row>
    <row r="612" spans="1:7" x14ac:dyDescent="0.25">
      <c r="A612">
        <v>60158</v>
      </c>
      <c r="B612" t="s">
        <v>617</v>
      </c>
      <c r="C612" t="s">
        <v>996</v>
      </c>
      <c r="D612" t="s">
        <v>997</v>
      </c>
      <c r="E612">
        <v>96631.806230139104</v>
      </c>
      <c r="F612">
        <v>51427.6996304719</v>
      </c>
      <c r="G612" s="6">
        <f t="shared" si="9"/>
        <v>0.53220261150858827</v>
      </c>
    </row>
    <row r="613" spans="1:7" x14ac:dyDescent="0.25">
      <c r="A613">
        <v>30701</v>
      </c>
      <c r="B613" t="s">
        <v>389</v>
      </c>
      <c r="C613" t="s">
        <v>1018</v>
      </c>
      <c r="D613" t="s">
        <v>999</v>
      </c>
      <c r="E613">
        <v>661519.68973789795</v>
      </c>
      <c r="F613">
        <v>35566.5647500259</v>
      </c>
      <c r="G613" s="6">
        <f t="shared" si="9"/>
        <v>5.3764937464095441E-2</v>
      </c>
    </row>
    <row r="614" spans="1:7" x14ac:dyDescent="0.25">
      <c r="A614">
        <v>80602</v>
      </c>
      <c r="B614" t="s">
        <v>407</v>
      </c>
      <c r="C614" t="s">
        <v>1009</v>
      </c>
      <c r="D614" t="s">
        <v>1008</v>
      </c>
      <c r="E614">
        <v>91680.682701771497</v>
      </c>
      <c r="F614">
        <v>10691.7303962144</v>
      </c>
      <c r="G614" s="6">
        <f t="shared" si="9"/>
        <v>0.11661922753120826</v>
      </c>
    </row>
    <row r="615" spans="1:7" x14ac:dyDescent="0.25">
      <c r="A615">
        <v>80605</v>
      </c>
      <c r="B615" t="s">
        <v>39</v>
      </c>
      <c r="C615" t="s">
        <v>1009</v>
      </c>
      <c r="D615" t="s">
        <v>1008</v>
      </c>
      <c r="E615">
        <v>1128414.9146231699</v>
      </c>
      <c r="F615">
        <v>120828.865682073</v>
      </c>
      <c r="G615" s="6">
        <f t="shared" si="9"/>
        <v>0.10707840185046061</v>
      </c>
    </row>
    <row r="616" spans="1:7" x14ac:dyDescent="0.25">
      <c r="A616">
        <v>61314</v>
      </c>
      <c r="B616" t="s">
        <v>45</v>
      </c>
      <c r="C616" t="s">
        <v>1001</v>
      </c>
      <c r="D616" t="s">
        <v>997</v>
      </c>
      <c r="E616">
        <v>3884.9566808600298</v>
      </c>
      <c r="F616">
        <v>635.21388411897101</v>
      </c>
      <c r="G616" s="6">
        <f t="shared" si="9"/>
        <v>0.16350604042729017</v>
      </c>
    </row>
    <row r="617" spans="1:7" x14ac:dyDescent="0.25">
      <c r="A617">
        <v>41402</v>
      </c>
      <c r="B617" t="s">
        <v>189</v>
      </c>
      <c r="C617" t="s">
        <v>1012</v>
      </c>
      <c r="D617" t="s">
        <v>1006</v>
      </c>
      <c r="E617">
        <v>26928.991605675899</v>
      </c>
      <c r="F617">
        <v>1671.80403065122</v>
      </c>
      <c r="G617" s="6">
        <f t="shared" si="9"/>
        <v>6.2081939611093685E-2</v>
      </c>
    </row>
    <row r="618" spans="1:7" x14ac:dyDescent="0.25">
      <c r="A618">
        <v>50809</v>
      </c>
      <c r="B618" t="s">
        <v>978</v>
      </c>
      <c r="C618" t="s">
        <v>1010</v>
      </c>
      <c r="D618" t="s">
        <v>1002</v>
      </c>
      <c r="E618">
        <v>61255.463991083299</v>
      </c>
      <c r="F618">
        <v>1112.1312384630201</v>
      </c>
      <c r="G618" s="6">
        <f t="shared" si="9"/>
        <v>1.8155625082276878E-2</v>
      </c>
    </row>
    <row r="619" spans="1:7" x14ac:dyDescent="0.25">
      <c r="A619">
        <v>60131</v>
      </c>
      <c r="B619" t="s">
        <v>818</v>
      </c>
      <c r="C619" t="s">
        <v>996</v>
      </c>
      <c r="D619" t="s">
        <v>997</v>
      </c>
      <c r="E619">
        <v>8314.4331833202905</v>
      </c>
      <c r="F619">
        <v>1133.2970270045701</v>
      </c>
      <c r="G619" s="6">
        <f t="shared" si="9"/>
        <v>0.13630478494650655</v>
      </c>
    </row>
    <row r="620" spans="1:7" x14ac:dyDescent="0.25">
      <c r="A620">
        <v>81328</v>
      </c>
      <c r="B620" t="s">
        <v>228</v>
      </c>
      <c r="C620" t="s">
        <v>1001</v>
      </c>
      <c r="D620" t="s">
        <v>1008</v>
      </c>
      <c r="E620">
        <v>352233.66825632798</v>
      </c>
      <c r="F620">
        <v>21814.679274710801</v>
      </c>
      <c r="G620" s="6">
        <f t="shared" si="9"/>
        <v>6.1932408059401617E-2</v>
      </c>
    </row>
    <row r="621" spans="1:7" x14ac:dyDescent="0.25">
      <c r="A621">
        <v>10122</v>
      </c>
      <c r="B621" t="s">
        <v>269</v>
      </c>
      <c r="C621" t="s">
        <v>996</v>
      </c>
      <c r="D621" t="s">
        <v>1004</v>
      </c>
      <c r="E621">
        <v>123143.056046602</v>
      </c>
      <c r="F621">
        <v>5853.81476941246</v>
      </c>
      <c r="G621" s="6">
        <f t="shared" si="9"/>
        <v>4.7536702087344292E-2</v>
      </c>
    </row>
    <row r="622" spans="1:7" x14ac:dyDescent="0.25">
      <c r="A622">
        <v>40142</v>
      </c>
      <c r="B622" t="s">
        <v>271</v>
      </c>
      <c r="C622" t="s">
        <v>996</v>
      </c>
      <c r="D622" t="s">
        <v>1006</v>
      </c>
      <c r="E622">
        <v>22341.609295255101</v>
      </c>
      <c r="F622">
        <v>1603.04432481136</v>
      </c>
      <c r="G622" s="6">
        <f t="shared" si="9"/>
        <v>7.175151546275646E-2</v>
      </c>
    </row>
    <row r="623" spans="1:7" x14ac:dyDescent="0.25">
      <c r="A623">
        <v>61008</v>
      </c>
      <c r="B623" t="s">
        <v>16</v>
      </c>
      <c r="C623" t="s">
        <v>1013</v>
      </c>
      <c r="D623" t="s">
        <v>997</v>
      </c>
      <c r="E623">
        <v>125189.67890668</v>
      </c>
      <c r="F623">
        <v>26159.591260359299</v>
      </c>
      <c r="G623" s="6">
        <f t="shared" si="9"/>
        <v>0.20895964818201518</v>
      </c>
    </row>
    <row r="624" spans="1:7" x14ac:dyDescent="0.25">
      <c r="A624">
        <v>40145</v>
      </c>
      <c r="B624" t="s">
        <v>142</v>
      </c>
      <c r="C624" t="s">
        <v>996</v>
      </c>
      <c r="D624" t="s">
        <v>1006</v>
      </c>
      <c r="E624">
        <v>3634.3165736534902</v>
      </c>
      <c r="F624">
        <v>142.30381696869799</v>
      </c>
      <c r="G624" s="6">
        <f t="shared" si="9"/>
        <v>3.9155592003269936E-2</v>
      </c>
    </row>
    <row r="625" spans="1:7" x14ac:dyDescent="0.25">
      <c r="A625">
        <v>81316</v>
      </c>
      <c r="B625" t="s">
        <v>165</v>
      </c>
      <c r="C625" t="s">
        <v>1001</v>
      </c>
      <c r="D625" t="s">
        <v>1008</v>
      </c>
      <c r="E625">
        <v>157569.95474571799</v>
      </c>
      <c r="F625">
        <v>32239.022856506901</v>
      </c>
      <c r="G625" s="6">
        <f t="shared" si="9"/>
        <v>0.20460133347460396</v>
      </c>
    </row>
    <row r="626" spans="1:7" x14ac:dyDescent="0.25">
      <c r="A626">
        <v>60156</v>
      </c>
      <c r="B626" t="s">
        <v>1043</v>
      </c>
      <c r="C626" t="s">
        <v>996</v>
      </c>
      <c r="D626" t="s">
        <v>997</v>
      </c>
      <c r="E626">
        <v>177935.72683983899</v>
      </c>
      <c r="F626">
        <v>76482.557036852493</v>
      </c>
      <c r="G626" s="6">
        <f t="shared" si="9"/>
        <v>0.4298324928624081</v>
      </c>
    </row>
    <row r="627" spans="1:7" x14ac:dyDescent="0.25">
      <c r="A627">
        <v>30720</v>
      </c>
      <c r="B627" t="s">
        <v>770</v>
      </c>
      <c r="C627" t="s">
        <v>1018</v>
      </c>
      <c r="D627" t="s">
        <v>999</v>
      </c>
      <c r="E627">
        <v>130.775524642021</v>
      </c>
      <c r="F627">
        <v>35.580404680159099</v>
      </c>
      <c r="G627" s="6">
        <f t="shared" si="9"/>
        <v>0.27207235281644093</v>
      </c>
    </row>
    <row r="628" spans="1:7" x14ac:dyDescent="0.25">
      <c r="A628">
        <v>50806</v>
      </c>
      <c r="B628" t="s">
        <v>804</v>
      </c>
      <c r="C628" t="s">
        <v>1010</v>
      </c>
      <c r="D628" t="s">
        <v>1002</v>
      </c>
      <c r="E628">
        <v>61937.089825504198</v>
      </c>
      <c r="F628">
        <v>150.708970525974</v>
      </c>
      <c r="G628" s="6">
        <f t="shared" si="9"/>
        <v>2.4332588268284393E-3</v>
      </c>
    </row>
    <row r="629" spans="1:7" x14ac:dyDescent="0.25">
      <c r="A629">
        <v>10407</v>
      </c>
      <c r="B629" t="s">
        <v>764</v>
      </c>
      <c r="C629" t="s">
        <v>1003</v>
      </c>
      <c r="D629" t="s">
        <v>1004</v>
      </c>
      <c r="E629">
        <v>1694.2672948583399</v>
      </c>
      <c r="F629">
        <v>1315.3277966775299</v>
      </c>
      <c r="G629" s="6">
        <f t="shared" si="9"/>
        <v>0.77634019181578218</v>
      </c>
    </row>
    <row r="630" spans="1:7" x14ac:dyDescent="0.25">
      <c r="A630">
        <v>51115</v>
      </c>
      <c r="B630" t="s">
        <v>708</v>
      </c>
      <c r="C630" t="s">
        <v>1016</v>
      </c>
      <c r="D630" t="s">
        <v>1002</v>
      </c>
      <c r="E630">
        <v>1035232.29863332</v>
      </c>
      <c r="F630">
        <v>50944.154835417903</v>
      </c>
      <c r="G630" s="6">
        <f t="shared" si="9"/>
        <v>4.9210360710994737E-2</v>
      </c>
    </row>
    <row r="631" spans="1:7" x14ac:dyDescent="0.25">
      <c r="A631">
        <v>61311</v>
      </c>
      <c r="B631" t="s">
        <v>880</v>
      </c>
      <c r="C631" t="s">
        <v>1001</v>
      </c>
      <c r="D631" t="s">
        <v>997</v>
      </c>
      <c r="E631">
        <v>7.7067057351123003</v>
      </c>
      <c r="F631">
        <v>7.7067057351111599</v>
      </c>
      <c r="G631" s="6">
        <f t="shared" si="9"/>
        <v>0.99999999999985201</v>
      </c>
    </row>
    <row r="632" spans="1:7" x14ac:dyDescent="0.25">
      <c r="A632">
        <v>51106</v>
      </c>
      <c r="B632" t="s">
        <v>734</v>
      </c>
      <c r="C632" t="s">
        <v>1016</v>
      </c>
      <c r="D632" t="s">
        <v>1002</v>
      </c>
      <c r="E632">
        <v>151292.65911242299</v>
      </c>
      <c r="F632">
        <v>100129.837786897</v>
      </c>
      <c r="G632" s="6">
        <f t="shared" si="9"/>
        <v>0.66182879178884835</v>
      </c>
    </row>
    <row r="633" spans="1:7" x14ac:dyDescent="0.25">
      <c r="A633">
        <v>11304</v>
      </c>
      <c r="B633" t="s">
        <v>450</v>
      </c>
      <c r="C633" t="s">
        <v>1001</v>
      </c>
      <c r="D633" t="s">
        <v>1004</v>
      </c>
      <c r="E633">
        <v>824816.66382657702</v>
      </c>
      <c r="F633">
        <v>260978.655879108</v>
      </c>
      <c r="G633" s="6">
        <f t="shared" si="9"/>
        <v>0.31640807869757154</v>
      </c>
    </row>
    <row r="634" spans="1:7" x14ac:dyDescent="0.25">
      <c r="A634">
        <v>40128</v>
      </c>
      <c r="B634" t="s">
        <v>919</v>
      </c>
      <c r="C634" t="s">
        <v>996</v>
      </c>
      <c r="D634" t="s">
        <v>1006</v>
      </c>
      <c r="E634">
        <v>18238.088587037699</v>
      </c>
      <c r="F634">
        <v>4297.3895520972401</v>
      </c>
      <c r="G634" s="6">
        <f t="shared" si="9"/>
        <v>0.23562718930708071</v>
      </c>
    </row>
    <row r="635" spans="1:7" x14ac:dyDescent="0.25">
      <c r="A635">
        <v>80512</v>
      </c>
      <c r="B635" t="s">
        <v>659</v>
      </c>
      <c r="C635" t="s">
        <v>1014</v>
      </c>
      <c r="D635" t="s">
        <v>1008</v>
      </c>
      <c r="E635">
        <v>2899.6274806350398</v>
      </c>
      <c r="F635">
        <v>1262.36353083012</v>
      </c>
      <c r="G635" s="6">
        <f t="shared" si="9"/>
        <v>0.43535369259007473</v>
      </c>
    </row>
    <row r="636" spans="1:7" x14ac:dyDescent="0.25">
      <c r="A636">
        <v>80507</v>
      </c>
      <c r="B636" t="s">
        <v>347</v>
      </c>
      <c r="C636" t="s">
        <v>1014</v>
      </c>
      <c r="D636" t="s">
        <v>1008</v>
      </c>
      <c r="E636">
        <v>63407.239301788999</v>
      </c>
      <c r="F636">
        <v>6130.3096559291498</v>
      </c>
      <c r="G636" s="6">
        <f t="shared" si="9"/>
        <v>9.668154178345037E-2</v>
      </c>
    </row>
    <row r="637" spans="1:7" x14ac:dyDescent="0.25">
      <c r="A637">
        <v>81203</v>
      </c>
      <c r="B637" t="s">
        <v>947</v>
      </c>
      <c r="C637" t="s">
        <v>1017</v>
      </c>
      <c r="D637" t="s">
        <v>1008</v>
      </c>
      <c r="E637">
        <v>4985.4078466601004</v>
      </c>
      <c r="F637">
        <v>2571.7147862156398</v>
      </c>
      <c r="G637" s="6">
        <f t="shared" si="9"/>
        <v>0.51584842510698936</v>
      </c>
    </row>
    <row r="638" spans="1:7" x14ac:dyDescent="0.25">
      <c r="A638">
        <v>11309</v>
      </c>
      <c r="B638" t="s">
        <v>545</v>
      </c>
      <c r="C638" t="s">
        <v>1001</v>
      </c>
      <c r="D638" t="s">
        <v>1004</v>
      </c>
      <c r="E638">
        <v>377728.477239948</v>
      </c>
      <c r="F638">
        <v>30933.824538942801</v>
      </c>
      <c r="G638" s="6">
        <f t="shared" si="9"/>
        <v>8.1894340519347228E-2</v>
      </c>
    </row>
    <row r="639" spans="1:7" x14ac:dyDescent="0.25">
      <c r="A639">
        <v>10802</v>
      </c>
      <c r="B639" t="s">
        <v>508</v>
      </c>
      <c r="C639" t="s">
        <v>1010</v>
      </c>
      <c r="D639" t="s">
        <v>1004</v>
      </c>
      <c r="E639">
        <v>254478.31986619101</v>
      </c>
      <c r="F639">
        <v>8913.9020281495996</v>
      </c>
      <c r="G639" s="6">
        <f t="shared" si="9"/>
        <v>3.5028139264817057E-2</v>
      </c>
    </row>
    <row r="640" spans="1:7" x14ac:dyDescent="0.25">
      <c r="A640">
        <v>51114</v>
      </c>
      <c r="B640" t="s">
        <v>478</v>
      </c>
      <c r="C640" t="s">
        <v>1016</v>
      </c>
      <c r="D640" t="s">
        <v>1002</v>
      </c>
      <c r="E640">
        <v>798398.74063124496</v>
      </c>
      <c r="F640">
        <v>128841.97590968999</v>
      </c>
      <c r="G640" s="6">
        <f t="shared" si="9"/>
        <v>0.1613754748759029</v>
      </c>
    </row>
    <row r="641" spans="1:7" x14ac:dyDescent="0.25">
      <c r="A641">
        <v>60708</v>
      </c>
      <c r="B641" t="s">
        <v>87</v>
      </c>
      <c r="C641" t="s">
        <v>1018</v>
      </c>
      <c r="D641" t="s">
        <v>997</v>
      </c>
      <c r="E641">
        <v>292776.76698325598</v>
      </c>
      <c r="F641">
        <v>18044.088644469699</v>
      </c>
      <c r="G641" s="6">
        <f t="shared" si="9"/>
        <v>6.1630876078024484E-2</v>
      </c>
    </row>
    <row r="642" spans="1:7" x14ac:dyDescent="0.25">
      <c r="A642">
        <v>30121</v>
      </c>
      <c r="B642" t="s">
        <v>671</v>
      </c>
      <c r="C642" t="s">
        <v>996</v>
      </c>
      <c r="D642" t="s">
        <v>999</v>
      </c>
      <c r="E642">
        <v>1148.72097024604</v>
      </c>
      <c r="F642">
        <v>737.550584741742</v>
      </c>
      <c r="G642" s="6">
        <f t="shared" si="9"/>
        <v>0.64206243626227955</v>
      </c>
    </row>
    <row r="643" spans="1:7" x14ac:dyDescent="0.25">
      <c r="A643">
        <v>50417</v>
      </c>
      <c r="B643" t="s">
        <v>955</v>
      </c>
      <c r="C643" t="s">
        <v>1003</v>
      </c>
      <c r="D643" t="s">
        <v>1002</v>
      </c>
      <c r="E643">
        <v>14883.635728072701</v>
      </c>
      <c r="F643">
        <v>191.545397688744</v>
      </c>
      <c r="G643" s="6">
        <f t="shared" ref="G643:G706" si="10">F643/E643</f>
        <v>1.2869530079096301E-2</v>
      </c>
    </row>
    <row r="644" spans="1:7" x14ac:dyDescent="0.25">
      <c r="A644">
        <v>60207</v>
      </c>
      <c r="B644" t="s">
        <v>856</v>
      </c>
      <c r="C644" t="s">
        <v>1005</v>
      </c>
      <c r="D644" t="s">
        <v>997</v>
      </c>
      <c r="E644">
        <v>7361.3482614763598</v>
      </c>
      <c r="F644">
        <v>44.561227286214901</v>
      </c>
      <c r="G644" s="6">
        <f t="shared" si="10"/>
        <v>6.0534056674663968E-3</v>
      </c>
    </row>
    <row r="645" spans="1:7" x14ac:dyDescent="0.25">
      <c r="A645">
        <v>81331</v>
      </c>
      <c r="B645" t="s">
        <v>691</v>
      </c>
      <c r="C645" t="s">
        <v>1001</v>
      </c>
      <c r="D645" t="s">
        <v>1008</v>
      </c>
      <c r="E645">
        <v>82418.569895344699</v>
      </c>
      <c r="F645">
        <v>239.22288567053201</v>
      </c>
      <c r="G645" s="6">
        <f t="shared" si="10"/>
        <v>2.9025362363639387E-3</v>
      </c>
    </row>
    <row r="646" spans="1:7" x14ac:dyDescent="0.25">
      <c r="A646">
        <v>10112</v>
      </c>
      <c r="B646" t="s">
        <v>860</v>
      </c>
      <c r="C646" t="s">
        <v>996</v>
      </c>
      <c r="D646" t="s">
        <v>1004</v>
      </c>
      <c r="E646">
        <v>12161.2645980941</v>
      </c>
      <c r="F646">
        <v>65.060412712468903</v>
      </c>
      <c r="G646" s="6">
        <f t="shared" si="10"/>
        <v>5.3498065260963977E-3</v>
      </c>
    </row>
    <row r="647" spans="1:7" x14ac:dyDescent="0.25">
      <c r="A647">
        <v>80421</v>
      </c>
      <c r="B647" t="s">
        <v>718</v>
      </c>
      <c r="C647" t="s">
        <v>1003</v>
      </c>
      <c r="D647" t="s">
        <v>1008</v>
      </c>
      <c r="E647">
        <v>45701.2077017009</v>
      </c>
      <c r="F647">
        <v>14639.7705129973</v>
      </c>
      <c r="G647" s="6">
        <f t="shared" si="10"/>
        <v>0.32033662236134824</v>
      </c>
    </row>
    <row r="648" spans="1:7" x14ac:dyDescent="0.25">
      <c r="A648">
        <v>60127</v>
      </c>
      <c r="B648" t="s">
        <v>312</v>
      </c>
      <c r="C648" t="s">
        <v>996</v>
      </c>
      <c r="D648" t="s">
        <v>997</v>
      </c>
      <c r="E648">
        <v>46057.2312701923</v>
      </c>
      <c r="F648">
        <v>3253.85296628897</v>
      </c>
      <c r="G648" s="6">
        <f t="shared" si="10"/>
        <v>7.064803672631588E-2</v>
      </c>
    </row>
    <row r="649" spans="1:7" x14ac:dyDescent="0.25">
      <c r="A649">
        <v>10707</v>
      </c>
      <c r="B649" t="s">
        <v>493</v>
      </c>
      <c r="C649" t="s">
        <v>1018</v>
      </c>
      <c r="D649" t="s">
        <v>1004</v>
      </c>
      <c r="E649">
        <v>461758.218402614</v>
      </c>
      <c r="F649">
        <v>11163.637951730399</v>
      </c>
      <c r="G649" s="6">
        <f t="shared" si="10"/>
        <v>2.4176370894598034E-2</v>
      </c>
    </row>
    <row r="650" spans="1:7" x14ac:dyDescent="0.25">
      <c r="A650">
        <v>80509</v>
      </c>
      <c r="B650" t="s">
        <v>208</v>
      </c>
      <c r="C650" t="s">
        <v>1014</v>
      </c>
      <c r="D650" t="s">
        <v>1008</v>
      </c>
      <c r="E650">
        <v>99641.420280551305</v>
      </c>
      <c r="F650">
        <v>11389.143428924201</v>
      </c>
      <c r="G650" s="6">
        <f t="shared" si="10"/>
        <v>0.11430129555416636</v>
      </c>
    </row>
    <row r="651" spans="1:7" x14ac:dyDescent="0.25">
      <c r="A651">
        <v>80504</v>
      </c>
      <c r="B651" t="s">
        <v>596</v>
      </c>
      <c r="C651" t="s">
        <v>1014</v>
      </c>
      <c r="D651" t="s">
        <v>1008</v>
      </c>
      <c r="E651">
        <v>125250.657525449</v>
      </c>
      <c r="F651">
        <v>49066.651384716199</v>
      </c>
      <c r="G651" s="6">
        <f t="shared" si="10"/>
        <v>0.39174765509511689</v>
      </c>
    </row>
    <row r="652" spans="1:7" x14ac:dyDescent="0.25">
      <c r="A652">
        <v>40108</v>
      </c>
      <c r="B652" t="s">
        <v>456</v>
      </c>
      <c r="C652" t="s">
        <v>996</v>
      </c>
      <c r="D652" t="s">
        <v>1006</v>
      </c>
      <c r="E652">
        <v>20459.312660768901</v>
      </c>
      <c r="F652">
        <v>2762.5083018888599</v>
      </c>
      <c r="G652" s="6">
        <f t="shared" si="10"/>
        <v>0.13502449215637724</v>
      </c>
    </row>
    <row r="653" spans="1:7" x14ac:dyDescent="0.25">
      <c r="A653">
        <v>70110</v>
      </c>
      <c r="B653" t="s">
        <v>157</v>
      </c>
      <c r="C653" t="s">
        <v>996</v>
      </c>
      <c r="D653" t="s">
        <v>998</v>
      </c>
      <c r="E653">
        <v>462.743346719123</v>
      </c>
      <c r="F653">
        <v>115.62488801251</v>
      </c>
      <c r="G653" s="6">
        <f t="shared" si="10"/>
        <v>0.24986828839851966</v>
      </c>
    </row>
    <row r="654" spans="1:7" x14ac:dyDescent="0.25">
      <c r="A654">
        <v>60125</v>
      </c>
      <c r="B654" t="s">
        <v>403</v>
      </c>
      <c r="C654" t="s">
        <v>996</v>
      </c>
      <c r="D654" t="s">
        <v>997</v>
      </c>
      <c r="E654">
        <v>479320.498168847</v>
      </c>
      <c r="F654">
        <v>162274.181227892</v>
      </c>
      <c r="G654" s="6">
        <f t="shared" si="10"/>
        <v>0.33855047269588867</v>
      </c>
    </row>
    <row r="655" spans="1:7" x14ac:dyDescent="0.25">
      <c r="A655">
        <v>60140</v>
      </c>
      <c r="B655" t="s">
        <v>739</v>
      </c>
      <c r="C655" t="s">
        <v>996</v>
      </c>
      <c r="D655" t="s">
        <v>997</v>
      </c>
      <c r="E655">
        <v>414912.41799739102</v>
      </c>
      <c r="F655">
        <v>103062.03542737399</v>
      </c>
      <c r="G655" s="6">
        <f t="shared" si="10"/>
        <v>0.24839467549515967</v>
      </c>
    </row>
    <row r="656" spans="1:7" x14ac:dyDescent="0.25">
      <c r="A656">
        <v>80604</v>
      </c>
      <c r="B656" t="s">
        <v>310</v>
      </c>
      <c r="C656" t="s">
        <v>1009</v>
      </c>
      <c r="D656" t="s">
        <v>1008</v>
      </c>
      <c r="E656">
        <v>15255.8502096458</v>
      </c>
      <c r="F656">
        <v>2736.7059606231701</v>
      </c>
      <c r="G656" s="6">
        <f t="shared" si="10"/>
        <v>0.17938731195019442</v>
      </c>
    </row>
    <row r="657" spans="1:7" x14ac:dyDescent="0.25">
      <c r="A657">
        <v>11307</v>
      </c>
      <c r="B657" t="s">
        <v>497</v>
      </c>
      <c r="C657" t="s">
        <v>1001</v>
      </c>
      <c r="D657" t="s">
        <v>1004</v>
      </c>
      <c r="E657">
        <v>180182.09512744399</v>
      </c>
      <c r="F657">
        <v>11725.6529043173</v>
      </c>
      <c r="G657" s="6">
        <f t="shared" si="10"/>
        <v>6.5076681986762711E-2</v>
      </c>
    </row>
    <row r="658" spans="1:7" x14ac:dyDescent="0.25">
      <c r="A658">
        <v>81013</v>
      </c>
      <c r="B658" t="s">
        <v>202</v>
      </c>
      <c r="C658" t="s">
        <v>1013</v>
      </c>
      <c r="D658" t="s">
        <v>1008</v>
      </c>
      <c r="E658">
        <v>215952.131123545</v>
      </c>
      <c r="F658">
        <v>7964.5592361408999</v>
      </c>
      <c r="G658" s="6">
        <f t="shared" si="10"/>
        <v>3.6881132845058243E-2</v>
      </c>
    </row>
    <row r="659" spans="1:7" x14ac:dyDescent="0.25">
      <c r="A659">
        <v>60903</v>
      </c>
      <c r="B659" t="s">
        <v>277</v>
      </c>
      <c r="C659" t="s">
        <v>1000</v>
      </c>
      <c r="D659" t="s">
        <v>997</v>
      </c>
      <c r="E659">
        <v>631.82102372518705</v>
      </c>
      <c r="F659">
        <v>399.36623873990902</v>
      </c>
      <c r="G659" s="6">
        <f t="shared" si="10"/>
        <v>0.63208760668529906</v>
      </c>
    </row>
    <row r="660" spans="1:7" x14ac:dyDescent="0.25">
      <c r="A660">
        <v>50510</v>
      </c>
      <c r="B660" t="s">
        <v>711</v>
      </c>
      <c r="C660" t="s">
        <v>1014</v>
      </c>
      <c r="D660" t="s">
        <v>1002</v>
      </c>
      <c r="E660">
        <v>73823.248724668505</v>
      </c>
      <c r="F660">
        <v>7803.8213838115398</v>
      </c>
      <c r="G660" s="6">
        <f t="shared" si="10"/>
        <v>0.10570953620473551</v>
      </c>
    </row>
    <row r="661" spans="1:7" x14ac:dyDescent="0.25">
      <c r="A661">
        <v>31312</v>
      </c>
      <c r="B661" t="s">
        <v>609</v>
      </c>
      <c r="C661" t="s">
        <v>1001</v>
      </c>
      <c r="D661" t="s">
        <v>999</v>
      </c>
      <c r="E661">
        <v>79875.208021615807</v>
      </c>
      <c r="F661">
        <v>1863.0584524803101</v>
      </c>
      <c r="G661" s="6">
        <f t="shared" si="10"/>
        <v>2.3324614716197418E-2</v>
      </c>
    </row>
    <row r="662" spans="1:7" x14ac:dyDescent="0.25">
      <c r="A662">
        <v>40137</v>
      </c>
      <c r="B662" t="s">
        <v>278</v>
      </c>
      <c r="C662" t="s">
        <v>996</v>
      </c>
      <c r="D662" t="s">
        <v>1006</v>
      </c>
      <c r="E662">
        <v>437969.97303791298</v>
      </c>
      <c r="F662">
        <v>30792.363265322099</v>
      </c>
      <c r="G662" s="6">
        <f t="shared" si="10"/>
        <v>7.0307019113058131E-2</v>
      </c>
    </row>
    <row r="663" spans="1:7" x14ac:dyDescent="0.25">
      <c r="A663">
        <v>30903</v>
      </c>
      <c r="B663" t="s">
        <v>10</v>
      </c>
      <c r="C663" t="s">
        <v>1000</v>
      </c>
      <c r="D663" t="s">
        <v>999</v>
      </c>
      <c r="E663">
        <v>46132.893475728502</v>
      </c>
      <c r="F663">
        <v>23305.698563703201</v>
      </c>
      <c r="G663" s="6">
        <f t="shared" si="10"/>
        <v>0.5051861439379437</v>
      </c>
    </row>
    <row r="664" spans="1:7" x14ac:dyDescent="0.25">
      <c r="A664">
        <v>30123</v>
      </c>
      <c r="B664" t="s">
        <v>333</v>
      </c>
      <c r="C664" t="s">
        <v>996</v>
      </c>
      <c r="D664" t="s">
        <v>999</v>
      </c>
      <c r="E664">
        <v>67482.1374898254</v>
      </c>
      <c r="F664">
        <v>11783.0668235057</v>
      </c>
      <c r="G664" s="6">
        <f t="shared" si="10"/>
        <v>0.1746101599891125</v>
      </c>
    </row>
    <row r="665" spans="1:7" x14ac:dyDescent="0.25">
      <c r="A665">
        <v>81113</v>
      </c>
      <c r="B665" t="s">
        <v>463</v>
      </c>
      <c r="C665" t="s">
        <v>1016</v>
      </c>
      <c r="D665" t="s">
        <v>1008</v>
      </c>
      <c r="E665">
        <v>7548.0057707451797</v>
      </c>
      <c r="F665">
        <v>7547.8462618405201</v>
      </c>
      <c r="G665" s="6">
        <f t="shared" si="10"/>
        <v>0.99997886741087594</v>
      </c>
    </row>
    <row r="666" spans="1:7" x14ac:dyDescent="0.25">
      <c r="A666">
        <v>10410</v>
      </c>
      <c r="B666" t="s">
        <v>457</v>
      </c>
      <c r="C666" t="s">
        <v>1003</v>
      </c>
      <c r="D666" t="s">
        <v>1004</v>
      </c>
      <c r="E666">
        <v>11710.9813366656</v>
      </c>
      <c r="F666">
        <v>2400.3559508196099</v>
      </c>
      <c r="G666" s="6">
        <f t="shared" si="10"/>
        <v>0.20496625191472206</v>
      </c>
    </row>
    <row r="667" spans="1:7" x14ac:dyDescent="0.25">
      <c r="A667">
        <v>10706</v>
      </c>
      <c r="B667" t="s">
        <v>498</v>
      </c>
      <c r="C667" t="s">
        <v>1018</v>
      </c>
      <c r="D667" t="s">
        <v>1004</v>
      </c>
      <c r="E667">
        <v>348611.51184817799</v>
      </c>
      <c r="F667">
        <v>88647.807712775393</v>
      </c>
      <c r="G667" s="6">
        <f t="shared" si="10"/>
        <v>0.25428823977385445</v>
      </c>
    </row>
    <row r="668" spans="1:7" x14ac:dyDescent="0.25">
      <c r="A668">
        <v>60401</v>
      </c>
      <c r="B668" t="s">
        <v>1044</v>
      </c>
      <c r="C668" t="s">
        <v>1003</v>
      </c>
      <c r="D668" t="s">
        <v>997</v>
      </c>
      <c r="E668">
        <v>146.235942449856</v>
      </c>
      <c r="F668">
        <v>44.180070063411598</v>
      </c>
      <c r="G668" s="6">
        <f t="shared" si="10"/>
        <v>0.30211498844451906</v>
      </c>
    </row>
    <row r="669" spans="1:7" x14ac:dyDescent="0.25">
      <c r="A669">
        <v>80609</v>
      </c>
      <c r="B669" t="s">
        <v>12</v>
      </c>
      <c r="C669" t="s">
        <v>1009</v>
      </c>
      <c r="D669" t="s">
        <v>1008</v>
      </c>
      <c r="E669">
        <v>200904.35176926901</v>
      </c>
      <c r="F669">
        <v>36810.663681607199</v>
      </c>
      <c r="G669" s="6">
        <f t="shared" si="10"/>
        <v>0.1832248199575231</v>
      </c>
    </row>
    <row r="670" spans="1:7" x14ac:dyDescent="0.25">
      <c r="A670">
        <v>80511</v>
      </c>
      <c r="B670" t="s">
        <v>753</v>
      </c>
      <c r="C670" t="s">
        <v>1014</v>
      </c>
      <c r="D670" t="s">
        <v>1008</v>
      </c>
      <c r="E670">
        <v>11522.858548185201</v>
      </c>
      <c r="F670">
        <v>5097.8294461886799</v>
      </c>
      <c r="G670" s="6">
        <f t="shared" si="10"/>
        <v>0.44241013849741007</v>
      </c>
    </row>
    <row r="671" spans="1:7" x14ac:dyDescent="0.25">
      <c r="A671">
        <v>40109</v>
      </c>
      <c r="B671" t="s">
        <v>697</v>
      </c>
      <c r="C671" t="s">
        <v>996</v>
      </c>
      <c r="D671" t="s">
        <v>1006</v>
      </c>
      <c r="E671">
        <v>29763.748944949901</v>
      </c>
      <c r="F671">
        <v>1769.47573545205</v>
      </c>
      <c r="G671" s="6">
        <f t="shared" si="10"/>
        <v>5.9450700875243137E-2</v>
      </c>
    </row>
    <row r="672" spans="1:7" x14ac:dyDescent="0.25">
      <c r="A672">
        <v>40202</v>
      </c>
      <c r="B672" t="s">
        <v>486</v>
      </c>
      <c r="C672" t="s">
        <v>1005</v>
      </c>
      <c r="D672" t="s">
        <v>1006</v>
      </c>
      <c r="E672">
        <v>320778.788655515</v>
      </c>
      <c r="F672">
        <v>31795.689953910802</v>
      </c>
      <c r="G672" s="6">
        <f t="shared" si="10"/>
        <v>9.9120300588379173E-2</v>
      </c>
    </row>
    <row r="673" spans="1:7" x14ac:dyDescent="0.25">
      <c r="A673">
        <v>60171</v>
      </c>
      <c r="B673" t="s">
        <v>214</v>
      </c>
      <c r="C673" t="s">
        <v>996</v>
      </c>
      <c r="D673" t="s">
        <v>997</v>
      </c>
      <c r="E673">
        <v>4751.7170287234403</v>
      </c>
      <c r="F673">
        <v>1452.6435033165301</v>
      </c>
      <c r="G673" s="6">
        <f t="shared" si="10"/>
        <v>0.30570917723751451</v>
      </c>
    </row>
    <row r="674" spans="1:7" x14ac:dyDescent="0.25">
      <c r="A674">
        <v>81210</v>
      </c>
      <c r="B674" t="s">
        <v>219</v>
      </c>
      <c r="C674" t="s">
        <v>1017</v>
      </c>
      <c r="D674" t="s">
        <v>1008</v>
      </c>
      <c r="E674">
        <v>40665.392598963401</v>
      </c>
      <c r="F674">
        <v>9170.3818718707007</v>
      </c>
      <c r="G674" s="6">
        <f t="shared" si="10"/>
        <v>0.2255082586391767</v>
      </c>
    </row>
    <row r="675" spans="1:7" x14ac:dyDescent="0.25">
      <c r="A675">
        <v>60112</v>
      </c>
      <c r="B675" t="s">
        <v>532</v>
      </c>
      <c r="C675" t="s">
        <v>996</v>
      </c>
      <c r="D675" t="s">
        <v>997</v>
      </c>
      <c r="E675">
        <v>13328.8949173567</v>
      </c>
      <c r="F675">
        <v>5649.2307505414601</v>
      </c>
      <c r="G675" s="6">
        <f t="shared" si="10"/>
        <v>0.42383339245814827</v>
      </c>
    </row>
    <row r="676" spans="1:7" x14ac:dyDescent="0.25">
      <c r="A676">
        <v>51308</v>
      </c>
      <c r="B676" t="s">
        <v>918</v>
      </c>
      <c r="C676" t="s">
        <v>1001</v>
      </c>
      <c r="D676" t="s">
        <v>1002</v>
      </c>
      <c r="E676">
        <v>130927.40699038601</v>
      </c>
      <c r="F676">
        <v>57283.245132738397</v>
      </c>
      <c r="G676" s="6">
        <f t="shared" si="10"/>
        <v>0.43751912948940247</v>
      </c>
    </row>
    <row r="677" spans="1:7" x14ac:dyDescent="0.25">
      <c r="A677">
        <v>60404</v>
      </c>
      <c r="B677" t="s">
        <v>245</v>
      </c>
      <c r="C677" t="s">
        <v>1003</v>
      </c>
      <c r="D677" t="s">
        <v>997</v>
      </c>
      <c r="E677">
        <v>248651.44202308499</v>
      </c>
      <c r="F677">
        <v>54834.445347123998</v>
      </c>
      <c r="G677" s="6">
        <f t="shared" si="10"/>
        <v>0.22052735709464788</v>
      </c>
    </row>
    <row r="678" spans="1:7" x14ac:dyDescent="0.25">
      <c r="A678">
        <v>81320</v>
      </c>
      <c r="B678" t="s">
        <v>593</v>
      </c>
      <c r="C678" t="s">
        <v>1001</v>
      </c>
      <c r="D678" t="s">
        <v>1008</v>
      </c>
      <c r="E678">
        <v>211445.22646616201</v>
      </c>
      <c r="F678">
        <v>599.45657456107904</v>
      </c>
      <c r="G678" s="6">
        <f t="shared" si="10"/>
        <v>2.8350442550993753E-3</v>
      </c>
    </row>
    <row r="679" spans="1:7" x14ac:dyDescent="0.25">
      <c r="A679">
        <v>61001</v>
      </c>
      <c r="B679" t="s">
        <v>112</v>
      </c>
      <c r="C679" t="s">
        <v>1013</v>
      </c>
      <c r="D679" t="s">
        <v>997</v>
      </c>
      <c r="E679">
        <v>256197.646660964</v>
      </c>
      <c r="F679">
        <v>40137.977152655098</v>
      </c>
      <c r="G679" s="6">
        <f t="shared" si="10"/>
        <v>0.15666801657148394</v>
      </c>
    </row>
    <row r="680" spans="1:7" x14ac:dyDescent="0.25">
      <c r="A680">
        <v>30118</v>
      </c>
      <c r="B680" t="s">
        <v>200</v>
      </c>
      <c r="C680" t="s">
        <v>996</v>
      </c>
      <c r="D680" t="s">
        <v>999</v>
      </c>
      <c r="E680">
        <v>200020.97282014901</v>
      </c>
      <c r="F680">
        <v>10175.371679484801</v>
      </c>
      <c r="G680" s="6">
        <f t="shared" si="10"/>
        <v>5.0871523800827101E-2</v>
      </c>
    </row>
    <row r="681" spans="1:7" x14ac:dyDescent="0.25">
      <c r="A681">
        <v>60111</v>
      </c>
      <c r="B681" t="s">
        <v>400</v>
      </c>
      <c r="C681" t="s">
        <v>996</v>
      </c>
      <c r="D681" t="s">
        <v>997</v>
      </c>
      <c r="E681">
        <v>89978.460110071697</v>
      </c>
      <c r="F681">
        <v>41441.299119249197</v>
      </c>
      <c r="G681" s="6">
        <f t="shared" si="10"/>
        <v>0.46056910807935114</v>
      </c>
    </row>
    <row r="682" spans="1:7" x14ac:dyDescent="0.25">
      <c r="A682">
        <v>40147</v>
      </c>
      <c r="B682" t="s">
        <v>975</v>
      </c>
      <c r="C682" t="s">
        <v>996</v>
      </c>
      <c r="D682" t="s">
        <v>1006</v>
      </c>
      <c r="E682">
        <v>10778.221255263101</v>
      </c>
      <c r="F682">
        <v>95.803456130530407</v>
      </c>
      <c r="G682" s="6">
        <f t="shared" si="10"/>
        <v>8.8886147223734835E-3</v>
      </c>
    </row>
    <row r="683" spans="1:7" x14ac:dyDescent="0.25">
      <c r="A683">
        <v>41304</v>
      </c>
      <c r="B683" t="s">
        <v>295</v>
      </c>
      <c r="C683" t="s">
        <v>1001</v>
      </c>
      <c r="D683" t="s">
        <v>1006</v>
      </c>
      <c r="E683">
        <v>239183.05553702201</v>
      </c>
      <c r="F683">
        <v>41996.188648422001</v>
      </c>
      <c r="G683" s="6">
        <f t="shared" si="10"/>
        <v>0.17558178840942856</v>
      </c>
    </row>
    <row r="684" spans="1:7" x14ac:dyDescent="0.25">
      <c r="A684">
        <v>30110</v>
      </c>
      <c r="B684" t="s">
        <v>27</v>
      </c>
      <c r="C684" t="s">
        <v>996</v>
      </c>
      <c r="D684" t="s">
        <v>999</v>
      </c>
      <c r="E684">
        <v>92936.839068415793</v>
      </c>
      <c r="F684">
        <v>23143.7932355218</v>
      </c>
      <c r="G684" s="6">
        <f t="shared" si="10"/>
        <v>0.24902711849802006</v>
      </c>
    </row>
    <row r="685" spans="1:7" x14ac:dyDescent="0.25">
      <c r="A685">
        <v>60308</v>
      </c>
      <c r="B685" t="s">
        <v>740</v>
      </c>
      <c r="C685" t="s">
        <v>1011</v>
      </c>
      <c r="D685" t="s">
        <v>997</v>
      </c>
      <c r="E685">
        <v>14377.625772203801</v>
      </c>
      <c r="F685">
        <v>906.49652776241203</v>
      </c>
      <c r="G685" s="6">
        <f t="shared" si="10"/>
        <v>6.3049111315370138E-2</v>
      </c>
    </row>
    <row r="686" spans="1:7" x14ac:dyDescent="0.25">
      <c r="A686">
        <v>80424</v>
      </c>
      <c r="B686" t="s">
        <v>207</v>
      </c>
      <c r="C686" t="s">
        <v>1003</v>
      </c>
      <c r="D686" t="s">
        <v>1008</v>
      </c>
      <c r="E686">
        <v>435173.66601558297</v>
      </c>
      <c r="F686">
        <v>14185.141867181699</v>
      </c>
      <c r="G686" s="6">
        <f t="shared" si="10"/>
        <v>3.2596507957523675E-2</v>
      </c>
    </row>
    <row r="687" spans="1:7" x14ac:dyDescent="0.25">
      <c r="A687">
        <v>70108</v>
      </c>
      <c r="B687" t="s">
        <v>212</v>
      </c>
      <c r="C687" t="s">
        <v>996</v>
      </c>
      <c r="D687" t="s">
        <v>998</v>
      </c>
      <c r="E687">
        <v>1081.0062601460099</v>
      </c>
      <c r="F687">
        <v>36.887829828818298</v>
      </c>
      <c r="G687" s="6">
        <f t="shared" si="10"/>
        <v>3.4123604264637571E-2</v>
      </c>
    </row>
    <row r="688" spans="1:7" x14ac:dyDescent="0.25">
      <c r="A688">
        <v>81333</v>
      </c>
      <c r="B688" t="s">
        <v>673</v>
      </c>
      <c r="C688" t="s">
        <v>1001</v>
      </c>
      <c r="D688" t="s">
        <v>1008</v>
      </c>
      <c r="E688">
        <v>59456.4088978414</v>
      </c>
      <c r="F688">
        <v>14104.6484089654</v>
      </c>
      <c r="G688" s="6">
        <f t="shared" si="10"/>
        <v>0.23722671231624751</v>
      </c>
    </row>
    <row r="689" spans="1:7" x14ac:dyDescent="0.25">
      <c r="A689">
        <v>60702</v>
      </c>
      <c r="B689" t="s">
        <v>14</v>
      </c>
      <c r="C689" t="s">
        <v>1018</v>
      </c>
      <c r="D689" t="s">
        <v>997</v>
      </c>
      <c r="E689">
        <v>126340.481123697</v>
      </c>
      <c r="F689">
        <v>48351.568600426697</v>
      </c>
      <c r="G689" s="6">
        <f t="shared" si="10"/>
        <v>0.38270844127217479</v>
      </c>
    </row>
    <row r="690" spans="1:7" x14ac:dyDescent="0.25">
      <c r="A690">
        <v>60173</v>
      </c>
      <c r="B690" t="s">
        <v>760</v>
      </c>
      <c r="C690" t="s">
        <v>996</v>
      </c>
      <c r="D690" t="s">
        <v>997</v>
      </c>
      <c r="E690">
        <v>473213.06449616601</v>
      </c>
      <c r="F690">
        <v>321521.32969102601</v>
      </c>
      <c r="G690" s="6">
        <f t="shared" si="10"/>
        <v>0.67944305390924176</v>
      </c>
    </row>
    <row r="691" spans="1:7" x14ac:dyDescent="0.25">
      <c r="A691">
        <v>50525</v>
      </c>
      <c r="B691" t="s">
        <v>898</v>
      </c>
      <c r="C691" t="s">
        <v>1014</v>
      </c>
      <c r="D691" t="s">
        <v>1002</v>
      </c>
      <c r="E691">
        <v>9979.3261144279204</v>
      </c>
      <c r="F691">
        <v>4795.0415794825603</v>
      </c>
      <c r="G691" s="6">
        <f t="shared" si="10"/>
        <v>0.48049753304984993</v>
      </c>
    </row>
    <row r="692" spans="1:7" x14ac:dyDescent="0.25">
      <c r="A692">
        <v>60704</v>
      </c>
      <c r="B692" t="s">
        <v>567</v>
      </c>
      <c r="C692" t="s">
        <v>1018</v>
      </c>
      <c r="D692" t="s">
        <v>997</v>
      </c>
      <c r="E692">
        <v>1921063.3087418701</v>
      </c>
      <c r="F692">
        <v>218091.41507492599</v>
      </c>
      <c r="G692" s="6">
        <f t="shared" si="10"/>
        <v>0.11352640700725108</v>
      </c>
    </row>
    <row r="693" spans="1:7" x14ac:dyDescent="0.25">
      <c r="A693">
        <v>40122</v>
      </c>
      <c r="B693" t="s">
        <v>624</v>
      </c>
      <c r="C693" t="s">
        <v>996</v>
      </c>
      <c r="D693" t="s">
        <v>1006</v>
      </c>
      <c r="E693">
        <v>8319.6353999438306</v>
      </c>
      <c r="F693">
        <v>3820.9415208123601</v>
      </c>
      <c r="G693" s="6">
        <f t="shared" si="10"/>
        <v>0.4592679050380209</v>
      </c>
    </row>
    <row r="694" spans="1:7" x14ac:dyDescent="0.25">
      <c r="A694">
        <v>40146</v>
      </c>
      <c r="B694" t="s">
        <v>50</v>
      </c>
      <c r="C694" t="s">
        <v>996</v>
      </c>
      <c r="D694" t="s">
        <v>1006</v>
      </c>
      <c r="E694">
        <v>125777.025249247</v>
      </c>
      <c r="F694">
        <v>20204.183233433101</v>
      </c>
      <c r="G694" s="6">
        <f t="shared" si="10"/>
        <v>0.16063492671571242</v>
      </c>
    </row>
    <row r="695" spans="1:7" x14ac:dyDescent="0.25">
      <c r="A695">
        <v>11202</v>
      </c>
      <c r="B695" t="s">
        <v>980</v>
      </c>
      <c r="C695" t="s">
        <v>1017</v>
      </c>
      <c r="D695" t="s">
        <v>1004</v>
      </c>
      <c r="E695">
        <v>115773.157000035</v>
      </c>
      <c r="F695">
        <v>23646.2960633275</v>
      </c>
      <c r="G695" s="6">
        <f t="shared" si="10"/>
        <v>0.20424679326417911</v>
      </c>
    </row>
    <row r="696" spans="1:7" x14ac:dyDescent="0.25">
      <c r="A696">
        <v>40115</v>
      </c>
      <c r="B696" t="s">
        <v>367</v>
      </c>
      <c r="C696" t="s">
        <v>996</v>
      </c>
      <c r="D696" t="s">
        <v>1006</v>
      </c>
      <c r="E696">
        <v>38271.008831487299</v>
      </c>
      <c r="F696">
        <v>4833.8876077437499</v>
      </c>
      <c r="G696" s="6">
        <f t="shared" si="10"/>
        <v>0.12630677255015788</v>
      </c>
    </row>
    <row r="697" spans="1:7" x14ac:dyDescent="0.25">
      <c r="A697">
        <v>80416</v>
      </c>
      <c r="B697" t="s">
        <v>176</v>
      </c>
      <c r="C697" t="s">
        <v>1003</v>
      </c>
      <c r="D697" t="s">
        <v>1008</v>
      </c>
      <c r="E697">
        <v>30218.052054375501</v>
      </c>
      <c r="F697">
        <v>3151.1364643107299</v>
      </c>
      <c r="G697" s="6">
        <f t="shared" si="10"/>
        <v>0.10427993368468809</v>
      </c>
    </row>
    <row r="698" spans="1:7" x14ac:dyDescent="0.25">
      <c r="A698">
        <v>61004</v>
      </c>
      <c r="B698" t="s">
        <v>1045</v>
      </c>
      <c r="C698" t="s">
        <v>1013</v>
      </c>
      <c r="D698" t="s">
        <v>997</v>
      </c>
      <c r="E698">
        <v>12198.5490655306</v>
      </c>
      <c r="F698">
        <v>2210.8623263089398</v>
      </c>
      <c r="G698" s="6">
        <f t="shared" si="10"/>
        <v>0.18123977814346512</v>
      </c>
    </row>
    <row r="699" spans="1:7" x14ac:dyDescent="0.25">
      <c r="A699">
        <v>60204</v>
      </c>
      <c r="B699" t="s">
        <v>1046</v>
      </c>
      <c r="C699" t="s">
        <v>1005</v>
      </c>
      <c r="D699" t="s">
        <v>997</v>
      </c>
      <c r="E699">
        <v>37574.085772341503</v>
      </c>
      <c r="F699">
        <v>1454.0204535226101</v>
      </c>
      <c r="G699" s="6">
        <f t="shared" si="10"/>
        <v>3.86974273261739E-2</v>
      </c>
    </row>
    <row r="700" spans="1:7" x14ac:dyDescent="0.25">
      <c r="A700">
        <v>31010</v>
      </c>
      <c r="B700" t="s">
        <v>960</v>
      </c>
      <c r="C700" t="s">
        <v>1013</v>
      </c>
      <c r="D700" t="s">
        <v>999</v>
      </c>
      <c r="E700">
        <v>13365.6900979494</v>
      </c>
      <c r="F700">
        <v>1206.6967741571</v>
      </c>
      <c r="G700" s="6">
        <f t="shared" si="10"/>
        <v>9.0283162733380648E-2</v>
      </c>
    </row>
    <row r="701" spans="1:7" x14ac:dyDescent="0.25">
      <c r="A701">
        <v>80802</v>
      </c>
      <c r="B701" t="s">
        <v>166</v>
      </c>
      <c r="C701" t="s">
        <v>1010</v>
      </c>
      <c r="D701" t="s">
        <v>1008</v>
      </c>
      <c r="E701">
        <v>83125.539248582107</v>
      </c>
      <c r="F701">
        <v>2457.1718109335102</v>
      </c>
      <c r="G701" s="6">
        <f t="shared" si="10"/>
        <v>2.9559769875122016E-2</v>
      </c>
    </row>
    <row r="702" spans="1:7" x14ac:dyDescent="0.25">
      <c r="A702">
        <v>50415</v>
      </c>
      <c r="B702" t="s">
        <v>509</v>
      </c>
      <c r="C702" t="s">
        <v>1003</v>
      </c>
      <c r="D702" t="s">
        <v>1002</v>
      </c>
      <c r="E702">
        <v>166500.03588705501</v>
      </c>
      <c r="F702">
        <v>6172.4334389545502</v>
      </c>
      <c r="G702" s="6">
        <f t="shared" si="10"/>
        <v>3.707166431568585E-2</v>
      </c>
    </row>
    <row r="703" spans="1:7" x14ac:dyDescent="0.25">
      <c r="A703">
        <v>80803</v>
      </c>
      <c r="B703" t="s">
        <v>803</v>
      </c>
      <c r="C703" t="s">
        <v>1010</v>
      </c>
      <c r="D703" t="s">
        <v>1008</v>
      </c>
      <c r="E703">
        <v>24970.854218323198</v>
      </c>
      <c r="F703">
        <v>1.2722834818100499</v>
      </c>
      <c r="G703" s="6">
        <f t="shared" si="10"/>
        <v>5.0950739237285262E-5</v>
      </c>
    </row>
    <row r="704" spans="1:7" x14ac:dyDescent="0.25">
      <c r="A704">
        <v>40119</v>
      </c>
      <c r="B704" t="s">
        <v>634</v>
      </c>
      <c r="C704" t="s">
        <v>996</v>
      </c>
      <c r="D704" t="s">
        <v>1006</v>
      </c>
      <c r="E704">
        <v>119802.330648071</v>
      </c>
      <c r="F704">
        <v>32426.198242595099</v>
      </c>
      <c r="G704" s="6">
        <f t="shared" si="10"/>
        <v>0.27066416877856631</v>
      </c>
    </row>
    <row r="705" spans="1:7" x14ac:dyDescent="0.25">
      <c r="A705">
        <v>40208</v>
      </c>
      <c r="B705" t="s">
        <v>430</v>
      </c>
      <c r="C705" t="s">
        <v>1005</v>
      </c>
      <c r="D705" t="s">
        <v>1006</v>
      </c>
      <c r="E705">
        <v>58449.972753269103</v>
      </c>
      <c r="F705">
        <v>1607.57493014907</v>
      </c>
      <c r="G705" s="6">
        <f t="shared" si="10"/>
        <v>2.750343335376762E-2</v>
      </c>
    </row>
    <row r="706" spans="1:7" x14ac:dyDescent="0.25">
      <c r="A706">
        <v>30904</v>
      </c>
      <c r="B706" t="s">
        <v>15</v>
      </c>
      <c r="C706" t="s">
        <v>1000</v>
      </c>
      <c r="D706" t="s">
        <v>999</v>
      </c>
      <c r="E706">
        <v>18874.173320750499</v>
      </c>
      <c r="F706">
        <v>9160.8860226464203</v>
      </c>
      <c r="G706" s="6">
        <f t="shared" si="10"/>
        <v>0.48536621270584762</v>
      </c>
    </row>
    <row r="707" spans="1:7" x14ac:dyDescent="0.25">
      <c r="A707">
        <v>51303</v>
      </c>
      <c r="B707" t="s">
        <v>436</v>
      </c>
      <c r="C707" t="s">
        <v>1001</v>
      </c>
      <c r="D707" t="s">
        <v>1002</v>
      </c>
      <c r="E707">
        <v>510639.73842408002</v>
      </c>
      <c r="F707">
        <v>35152.119338679498</v>
      </c>
      <c r="G707" s="6">
        <f t="shared" ref="G707:G770" si="11">F707/E707</f>
        <v>6.8839372836835694E-2</v>
      </c>
    </row>
    <row r="708" spans="1:7" x14ac:dyDescent="0.25">
      <c r="A708">
        <v>51301</v>
      </c>
      <c r="B708" t="s">
        <v>56</v>
      </c>
      <c r="C708" t="s">
        <v>1001</v>
      </c>
      <c r="D708" t="s">
        <v>1002</v>
      </c>
      <c r="E708">
        <v>77885.579640798402</v>
      </c>
      <c r="F708">
        <v>46946.095526765697</v>
      </c>
      <c r="G708" s="6">
        <f t="shared" si="11"/>
        <v>0.60275722082671856</v>
      </c>
    </row>
    <row r="709" spans="1:7" x14ac:dyDescent="0.25">
      <c r="A709">
        <v>60211</v>
      </c>
      <c r="B709" t="s">
        <v>757</v>
      </c>
      <c r="C709" t="s">
        <v>1005</v>
      </c>
      <c r="D709" t="s">
        <v>997</v>
      </c>
      <c r="E709">
        <v>14053.054173323</v>
      </c>
      <c r="F709">
        <v>310.06730935071602</v>
      </c>
      <c r="G709" s="6">
        <f t="shared" si="11"/>
        <v>2.2064051381750077E-2</v>
      </c>
    </row>
    <row r="710" spans="1:7" x14ac:dyDescent="0.25">
      <c r="A710">
        <v>60212</v>
      </c>
      <c r="B710" t="s">
        <v>101</v>
      </c>
      <c r="C710" t="s">
        <v>1005</v>
      </c>
      <c r="D710" t="s">
        <v>997</v>
      </c>
      <c r="E710">
        <v>231074.879314941</v>
      </c>
      <c r="F710">
        <v>55983.429085143202</v>
      </c>
      <c r="G710" s="6">
        <f t="shared" si="11"/>
        <v>0.24227397305633208</v>
      </c>
    </row>
    <row r="711" spans="1:7" x14ac:dyDescent="0.25">
      <c r="A711">
        <v>30721</v>
      </c>
      <c r="B711" t="s">
        <v>154</v>
      </c>
      <c r="C711" t="s">
        <v>1018</v>
      </c>
      <c r="D711" t="s">
        <v>999</v>
      </c>
      <c r="E711">
        <v>166152.53985574399</v>
      </c>
      <c r="F711">
        <v>24994.739861567101</v>
      </c>
      <c r="G711" s="6">
        <f t="shared" si="11"/>
        <v>0.15043248741949952</v>
      </c>
    </row>
    <row r="712" spans="1:7" x14ac:dyDescent="0.25">
      <c r="A712">
        <v>50503</v>
      </c>
      <c r="B712" t="s">
        <v>942</v>
      </c>
      <c r="C712" t="s">
        <v>1014</v>
      </c>
      <c r="D712" t="s">
        <v>1002</v>
      </c>
      <c r="E712">
        <v>109323.83180254301</v>
      </c>
      <c r="F712">
        <v>11748.7875419021</v>
      </c>
      <c r="G712" s="6">
        <f t="shared" si="11"/>
        <v>0.10746776204407435</v>
      </c>
    </row>
    <row r="713" spans="1:7" x14ac:dyDescent="0.25">
      <c r="A713">
        <v>80809</v>
      </c>
      <c r="B713" t="s">
        <v>23</v>
      </c>
      <c r="C713" t="s">
        <v>1010</v>
      </c>
      <c r="D713" t="s">
        <v>1008</v>
      </c>
      <c r="E713">
        <v>421463.85010585602</v>
      </c>
      <c r="F713">
        <v>50112.230560118704</v>
      </c>
      <c r="G713" s="6">
        <f t="shared" si="11"/>
        <v>0.11890042419422775</v>
      </c>
    </row>
    <row r="714" spans="1:7" x14ac:dyDescent="0.25">
      <c r="A714">
        <v>61305</v>
      </c>
      <c r="B714" t="s">
        <v>204</v>
      </c>
      <c r="C714" t="s">
        <v>1001</v>
      </c>
      <c r="D714" t="s">
        <v>997</v>
      </c>
      <c r="E714">
        <v>3136.0236828389902</v>
      </c>
      <c r="F714">
        <v>878.51102930166996</v>
      </c>
      <c r="G714" s="6">
        <f t="shared" si="11"/>
        <v>0.28013533000693686</v>
      </c>
    </row>
    <row r="715" spans="1:7" x14ac:dyDescent="0.25">
      <c r="A715">
        <v>50519</v>
      </c>
      <c r="B715" t="s">
        <v>643</v>
      </c>
      <c r="C715" t="s">
        <v>1014</v>
      </c>
      <c r="D715" t="s">
        <v>1002</v>
      </c>
      <c r="E715">
        <v>13304.799568007</v>
      </c>
      <c r="F715">
        <v>1787.47422004742</v>
      </c>
      <c r="G715" s="6">
        <f t="shared" si="11"/>
        <v>0.1343480757384439</v>
      </c>
    </row>
    <row r="716" spans="1:7" x14ac:dyDescent="0.25">
      <c r="A716">
        <v>81003</v>
      </c>
      <c r="B716" t="s">
        <v>427</v>
      </c>
      <c r="C716" t="s">
        <v>1013</v>
      </c>
      <c r="D716" t="s">
        <v>1008</v>
      </c>
      <c r="E716">
        <v>121456.544497433</v>
      </c>
      <c r="F716">
        <v>47524.968016847</v>
      </c>
      <c r="G716" s="6">
        <f t="shared" si="11"/>
        <v>0.39129194901351277</v>
      </c>
    </row>
    <row r="717" spans="1:7" x14ac:dyDescent="0.25">
      <c r="A717">
        <v>11210</v>
      </c>
      <c r="B717" t="s">
        <v>619</v>
      </c>
      <c r="C717" t="s">
        <v>1017</v>
      </c>
      <c r="D717" t="s">
        <v>1004</v>
      </c>
      <c r="E717">
        <v>46149.766112820602</v>
      </c>
      <c r="F717">
        <v>5870.58955714074</v>
      </c>
      <c r="G717" s="6">
        <f t="shared" si="11"/>
        <v>0.12720735231440025</v>
      </c>
    </row>
    <row r="718" spans="1:7" x14ac:dyDescent="0.25">
      <c r="A718">
        <v>60161</v>
      </c>
      <c r="B718" t="s">
        <v>639</v>
      </c>
      <c r="C718" t="s">
        <v>996</v>
      </c>
      <c r="D718" t="s">
        <v>997</v>
      </c>
      <c r="E718">
        <v>3911.1613838897301</v>
      </c>
      <c r="F718">
        <v>1522.5107314450499</v>
      </c>
      <c r="G718" s="6">
        <f t="shared" si="11"/>
        <v>0.38927330836215246</v>
      </c>
    </row>
    <row r="719" spans="1:7" x14ac:dyDescent="0.25">
      <c r="A719">
        <v>80413</v>
      </c>
      <c r="B719" t="s">
        <v>388</v>
      </c>
      <c r="C719" t="s">
        <v>1003</v>
      </c>
      <c r="D719" t="s">
        <v>1008</v>
      </c>
      <c r="E719">
        <v>104792.70379612</v>
      </c>
      <c r="F719">
        <v>5247.5003822460203</v>
      </c>
      <c r="G719" s="6">
        <f t="shared" si="11"/>
        <v>5.007505477151656E-2</v>
      </c>
    </row>
    <row r="720" spans="1:7" x14ac:dyDescent="0.25">
      <c r="A720">
        <v>60143</v>
      </c>
      <c r="B720" t="s">
        <v>475</v>
      </c>
      <c r="C720" t="s">
        <v>996</v>
      </c>
      <c r="D720" t="s">
        <v>997</v>
      </c>
      <c r="E720">
        <v>202280.48102281199</v>
      </c>
      <c r="F720">
        <v>60405.484294119102</v>
      </c>
      <c r="G720" s="6">
        <f t="shared" si="11"/>
        <v>0.29862240780071575</v>
      </c>
    </row>
    <row r="721" spans="1:7" x14ac:dyDescent="0.25">
      <c r="A721">
        <v>80806</v>
      </c>
      <c r="B721" t="s">
        <v>34</v>
      </c>
      <c r="C721" t="s">
        <v>1010</v>
      </c>
      <c r="D721" t="s">
        <v>1008</v>
      </c>
      <c r="E721">
        <v>65116.931127622804</v>
      </c>
      <c r="F721">
        <v>9802.5510807875307</v>
      </c>
      <c r="G721" s="6">
        <f t="shared" si="11"/>
        <v>0.15053766986615955</v>
      </c>
    </row>
    <row r="722" spans="1:7" x14ac:dyDescent="0.25">
      <c r="A722">
        <v>10402</v>
      </c>
      <c r="B722" t="s">
        <v>721</v>
      </c>
      <c r="C722" t="s">
        <v>1003</v>
      </c>
      <c r="D722" t="s">
        <v>1004</v>
      </c>
      <c r="E722">
        <v>222554.115684766</v>
      </c>
      <c r="F722">
        <v>40139.104812395002</v>
      </c>
      <c r="G722" s="6">
        <f t="shared" si="11"/>
        <v>0.18035660535368186</v>
      </c>
    </row>
    <row r="723" spans="1:7" x14ac:dyDescent="0.25">
      <c r="A723">
        <v>10109</v>
      </c>
      <c r="B723" t="s">
        <v>709</v>
      </c>
      <c r="C723" t="s">
        <v>996</v>
      </c>
      <c r="D723" t="s">
        <v>1004</v>
      </c>
      <c r="E723">
        <v>14.396590732283199</v>
      </c>
      <c r="F723">
        <v>14.396590732289299</v>
      </c>
      <c r="G723" s="6">
        <f t="shared" si="11"/>
        <v>1.0000000000004237</v>
      </c>
    </row>
    <row r="724" spans="1:7" x14ac:dyDescent="0.25">
      <c r="A724">
        <v>31403</v>
      </c>
      <c r="B724" t="s">
        <v>91</v>
      </c>
      <c r="C724" t="s">
        <v>1012</v>
      </c>
      <c r="D724" t="s">
        <v>999</v>
      </c>
      <c r="E724">
        <v>23566.392056684399</v>
      </c>
      <c r="F724">
        <v>5300.5621559361298</v>
      </c>
      <c r="G724" s="6">
        <f t="shared" si="11"/>
        <v>0.22492039270104022</v>
      </c>
    </row>
    <row r="725" spans="1:7" x14ac:dyDescent="0.25">
      <c r="A725">
        <v>31014</v>
      </c>
      <c r="B725" t="s">
        <v>272</v>
      </c>
      <c r="C725" t="s">
        <v>1013</v>
      </c>
      <c r="D725" t="s">
        <v>999</v>
      </c>
      <c r="E725">
        <v>10249.9603053312</v>
      </c>
      <c r="F725">
        <v>1513.69753171395</v>
      </c>
      <c r="G725" s="6">
        <f t="shared" si="11"/>
        <v>0.14767837987886129</v>
      </c>
    </row>
    <row r="726" spans="1:7" x14ac:dyDescent="0.25">
      <c r="A726">
        <v>60139</v>
      </c>
      <c r="B726" t="s">
        <v>1047</v>
      </c>
      <c r="C726" t="s">
        <v>996</v>
      </c>
      <c r="D726" t="s">
        <v>997</v>
      </c>
      <c r="E726">
        <v>142578.80147543101</v>
      </c>
      <c r="F726">
        <v>27984.2648265022</v>
      </c>
      <c r="G726" s="6">
        <f t="shared" si="11"/>
        <v>0.19627226864664318</v>
      </c>
    </row>
    <row r="727" spans="1:7" x14ac:dyDescent="0.25">
      <c r="A727">
        <v>31013</v>
      </c>
      <c r="B727" t="s">
        <v>160</v>
      </c>
      <c r="C727" t="s">
        <v>1013</v>
      </c>
      <c r="D727" t="s">
        <v>999</v>
      </c>
      <c r="E727">
        <v>2679.2517986317598</v>
      </c>
      <c r="F727">
        <v>1811.21033635512</v>
      </c>
      <c r="G727" s="6">
        <f t="shared" si="11"/>
        <v>0.67601348155483887</v>
      </c>
    </row>
    <row r="728" spans="1:7" x14ac:dyDescent="0.25">
      <c r="A728">
        <v>61312</v>
      </c>
      <c r="B728" t="s">
        <v>672</v>
      </c>
      <c r="C728" t="s">
        <v>1001</v>
      </c>
      <c r="D728" t="s">
        <v>997</v>
      </c>
      <c r="E728">
        <v>2342.0095492615001</v>
      </c>
      <c r="F728">
        <v>450.134336652971</v>
      </c>
      <c r="G728" s="6">
        <f t="shared" si="11"/>
        <v>0.19220004324701012</v>
      </c>
    </row>
    <row r="729" spans="1:7" x14ac:dyDescent="0.25">
      <c r="A729">
        <v>40161</v>
      </c>
      <c r="B729" t="s">
        <v>418</v>
      </c>
      <c r="C729" t="s">
        <v>996</v>
      </c>
      <c r="D729" t="s">
        <v>1006</v>
      </c>
      <c r="E729">
        <v>76717.615047045998</v>
      </c>
      <c r="F729">
        <v>6450.2869801504303</v>
      </c>
      <c r="G729" s="6">
        <f t="shared" si="11"/>
        <v>8.4078304261607742E-2</v>
      </c>
    </row>
    <row r="730" spans="1:7" x14ac:dyDescent="0.25">
      <c r="A730">
        <v>80521</v>
      </c>
      <c r="B730" t="s">
        <v>293</v>
      </c>
      <c r="C730" t="s">
        <v>1014</v>
      </c>
      <c r="D730" t="s">
        <v>1008</v>
      </c>
      <c r="E730">
        <v>27581.654818224299</v>
      </c>
      <c r="F730">
        <v>2727.13503113157</v>
      </c>
      <c r="G730" s="6">
        <f t="shared" si="11"/>
        <v>9.887496051649676E-2</v>
      </c>
    </row>
    <row r="731" spans="1:7" x14ac:dyDescent="0.25">
      <c r="A731">
        <v>40204</v>
      </c>
      <c r="B731" t="s">
        <v>341</v>
      </c>
      <c r="C731" t="s">
        <v>1005</v>
      </c>
      <c r="D731" t="s">
        <v>1006</v>
      </c>
      <c r="E731">
        <v>25588.967220022299</v>
      </c>
      <c r="F731">
        <v>573.43790268867099</v>
      </c>
      <c r="G731" s="6">
        <f t="shared" si="11"/>
        <v>2.2409575883155602E-2</v>
      </c>
    </row>
    <row r="732" spans="1:7" x14ac:dyDescent="0.25">
      <c r="A732">
        <v>50302</v>
      </c>
      <c r="B732" t="s">
        <v>399</v>
      </c>
      <c r="C732" t="s">
        <v>1011</v>
      </c>
      <c r="D732" t="s">
        <v>1002</v>
      </c>
      <c r="E732">
        <v>223232.21582349701</v>
      </c>
      <c r="F732">
        <v>27752.842092280898</v>
      </c>
      <c r="G732" s="6">
        <f t="shared" si="11"/>
        <v>0.12432274611395801</v>
      </c>
    </row>
    <row r="733" spans="1:7" x14ac:dyDescent="0.25">
      <c r="A733">
        <v>10126</v>
      </c>
      <c r="B733" t="s">
        <v>413</v>
      </c>
      <c r="C733" t="s">
        <v>996</v>
      </c>
      <c r="D733" t="s">
        <v>1004</v>
      </c>
      <c r="E733">
        <v>13230.8045841887</v>
      </c>
      <c r="F733">
        <v>516.46772862196894</v>
      </c>
      <c r="G733" s="6">
        <f t="shared" si="11"/>
        <v>3.9035247277339959E-2</v>
      </c>
    </row>
    <row r="734" spans="1:7" x14ac:dyDescent="0.25">
      <c r="A734">
        <v>10121</v>
      </c>
      <c r="B734" t="s">
        <v>199</v>
      </c>
      <c r="C734" t="s">
        <v>996</v>
      </c>
      <c r="D734" t="s">
        <v>1004</v>
      </c>
      <c r="E734">
        <v>100141.88525890499</v>
      </c>
      <c r="F734">
        <v>8602.6823400473895</v>
      </c>
      <c r="G734" s="6">
        <f t="shared" si="11"/>
        <v>8.5904936958258502E-2</v>
      </c>
    </row>
    <row r="735" spans="1:7" x14ac:dyDescent="0.25">
      <c r="A735">
        <v>81324</v>
      </c>
      <c r="B735" t="s">
        <v>220</v>
      </c>
      <c r="C735" t="s">
        <v>1001</v>
      </c>
      <c r="D735" t="s">
        <v>1008</v>
      </c>
      <c r="E735">
        <v>192470.14795600501</v>
      </c>
      <c r="F735">
        <v>19787.537366074201</v>
      </c>
      <c r="G735" s="6">
        <f t="shared" si="11"/>
        <v>0.10280834496265495</v>
      </c>
    </row>
    <row r="736" spans="1:7" x14ac:dyDescent="0.25">
      <c r="A736">
        <v>60165</v>
      </c>
      <c r="B736" t="s">
        <v>140</v>
      </c>
      <c r="C736" t="s">
        <v>996</v>
      </c>
      <c r="D736" t="s">
        <v>997</v>
      </c>
      <c r="E736">
        <v>75507.577756609797</v>
      </c>
      <c r="F736">
        <v>9458.4269587244798</v>
      </c>
      <c r="G736" s="6">
        <f t="shared" si="11"/>
        <v>0.12526460574874562</v>
      </c>
    </row>
    <row r="737" spans="1:7" x14ac:dyDescent="0.25">
      <c r="A737">
        <v>40127</v>
      </c>
      <c r="B737" t="s">
        <v>911</v>
      </c>
      <c r="C737" t="s">
        <v>996</v>
      </c>
      <c r="D737" t="s">
        <v>1006</v>
      </c>
      <c r="E737">
        <v>6513.0945936769103</v>
      </c>
      <c r="F737">
        <v>1899.9010672501599</v>
      </c>
      <c r="G737" s="6">
        <f t="shared" si="11"/>
        <v>0.29170481710716067</v>
      </c>
    </row>
    <row r="738" spans="1:7" x14ac:dyDescent="0.25">
      <c r="A738">
        <v>41301</v>
      </c>
      <c r="B738" t="s">
        <v>224</v>
      </c>
      <c r="C738" t="s">
        <v>1001</v>
      </c>
      <c r="D738" t="s">
        <v>1006</v>
      </c>
      <c r="E738">
        <v>341002.58203499799</v>
      </c>
      <c r="F738">
        <v>9512.4921584794702</v>
      </c>
      <c r="G738" s="6">
        <f t="shared" si="11"/>
        <v>2.7895660207942877E-2</v>
      </c>
    </row>
    <row r="739" spans="1:7" x14ac:dyDescent="0.25">
      <c r="A739">
        <v>60130</v>
      </c>
      <c r="B739" t="s">
        <v>229</v>
      </c>
      <c r="C739" t="s">
        <v>996</v>
      </c>
      <c r="D739" t="s">
        <v>997</v>
      </c>
      <c r="E739">
        <v>29364.139531517401</v>
      </c>
      <c r="F739">
        <v>3378.0491978896998</v>
      </c>
      <c r="G739" s="6">
        <f t="shared" si="11"/>
        <v>0.11503995185229042</v>
      </c>
    </row>
    <row r="740" spans="1:7" x14ac:dyDescent="0.25">
      <c r="A740">
        <v>60205</v>
      </c>
      <c r="B740" t="s">
        <v>696</v>
      </c>
      <c r="C740" t="s">
        <v>1005</v>
      </c>
      <c r="D740" t="s">
        <v>997</v>
      </c>
      <c r="E740">
        <v>62581.951628911498</v>
      </c>
      <c r="F740">
        <v>5203.8114364052299</v>
      </c>
      <c r="G740" s="6">
        <f t="shared" si="11"/>
        <v>8.3151951975898156E-2</v>
      </c>
    </row>
    <row r="741" spans="1:7" x14ac:dyDescent="0.25">
      <c r="A741">
        <v>31305</v>
      </c>
      <c r="B741" t="s">
        <v>950</v>
      </c>
      <c r="C741" t="s">
        <v>1001</v>
      </c>
      <c r="D741" t="s">
        <v>999</v>
      </c>
      <c r="E741">
        <v>153457.38673667799</v>
      </c>
      <c r="F741">
        <v>7121.9794576631803</v>
      </c>
      <c r="G741" s="6">
        <f t="shared" si="11"/>
        <v>4.6410144269457637E-2</v>
      </c>
    </row>
    <row r="742" spans="1:7" x14ac:dyDescent="0.25">
      <c r="A742">
        <v>81305</v>
      </c>
      <c r="B742" t="s">
        <v>235</v>
      </c>
      <c r="C742" t="s">
        <v>1001</v>
      </c>
      <c r="D742" t="s">
        <v>1008</v>
      </c>
      <c r="E742">
        <v>64159.684520811097</v>
      </c>
      <c r="F742">
        <v>3697.6577770405502</v>
      </c>
      <c r="G742" s="6">
        <f t="shared" si="11"/>
        <v>5.7632106589320317E-2</v>
      </c>
    </row>
    <row r="743" spans="1:7" x14ac:dyDescent="0.25">
      <c r="A743">
        <v>40157</v>
      </c>
      <c r="B743" t="s">
        <v>719</v>
      </c>
      <c r="C743" t="s">
        <v>996</v>
      </c>
      <c r="D743" t="s">
        <v>1006</v>
      </c>
      <c r="E743">
        <v>18115.711782332699</v>
      </c>
      <c r="F743">
        <v>630.00840168059995</v>
      </c>
      <c r="G743" s="6">
        <f t="shared" si="11"/>
        <v>3.477690577386057E-2</v>
      </c>
    </row>
    <row r="744" spans="1:7" x14ac:dyDescent="0.25">
      <c r="A744">
        <v>50407</v>
      </c>
      <c r="B744" t="s">
        <v>462</v>
      </c>
      <c r="C744" t="s">
        <v>1003</v>
      </c>
      <c r="D744" t="s">
        <v>1002</v>
      </c>
      <c r="E744">
        <v>116682.809211265</v>
      </c>
      <c r="F744">
        <v>2121.8688458011302</v>
      </c>
      <c r="G744" s="6">
        <f t="shared" si="11"/>
        <v>1.8184931097770286E-2</v>
      </c>
    </row>
    <row r="745" spans="1:7" x14ac:dyDescent="0.25">
      <c r="A745">
        <v>10413</v>
      </c>
      <c r="B745" t="s">
        <v>963</v>
      </c>
      <c r="C745" t="s">
        <v>1003</v>
      </c>
      <c r="D745" t="s">
        <v>1004</v>
      </c>
      <c r="E745">
        <v>31338.180833400798</v>
      </c>
      <c r="F745">
        <v>18742.556473289202</v>
      </c>
      <c r="G745" s="6">
        <f t="shared" si="11"/>
        <v>0.59807416942699643</v>
      </c>
    </row>
    <row r="746" spans="1:7" x14ac:dyDescent="0.25">
      <c r="A746">
        <v>40164</v>
      </c>
      <c r="B746" t="s">
        <v>940</v>
      </c>
      <c r="C746" t="s">
        <v>996</v>
      </c>
      <c r="D746" t="s">
        <v>1006</v>
      </c>
      <c r="E746">
        <v>26086.119194886502</v>
      </c>
      <c r="F746">
        <v>3214.1326817101599</v>
      </c>
      <c r="G746" s="6">
        <f t="shared" si="11"/>
        <v>0.12321237427835591</v>
      </c>
    </row>
    <row r="747" spans="1:7" x14ac:dyDescent="0.25">
      <c r="A747">
        <v>80810</v>
      </c>
      <c r="B747" t="s">
        <v>297</v>
      </c>
      <c r="C747" t="s">
        <v>1010</v>
      </c>
      <c r="D747" t="s">
        <v>1008</v>
      </c>
      <c r="E747">
        <v>806305.859413823</v>
      </c>
      <c r="F747">
        <v>18150.730895021399</v>
      </c>
      <c r="G747" s="6">
        <f t="shared" si="11"/>
        <v>2.2510974815706804E-2</v>
      </c>
    </row>
    <row r="748" spans="1:7" x14ac:dyDescent="0.25">
      <c r="A748">
        <v>40167</v>
      </c>
      <c r="B748" t="s">
        <v>383</v>
      </c>
      <c r="C748" t="s">
        <v>996</v>
      </c>
      <c r="D748" t="s">
        <v>1006</v>
      </c>
      <c r="E748">
        <v>26341.892805973199</v>
      </c>
      <c r="F748">
        <v>1922.5058920966501</v>
      </c>
      <c r="G748" s="6">
        <f t="shared" si="11"/>
        <v>7.2982830286998548E-2</v>
      </c>
    </row>
    <row r="749" spans="1:7" x14ac:dyDescent="0.25">
      <c r="A749">
        <v>40150</v>
      </c>
      <c r="B749" t="s">
        <v>110</v>
      </c>
      <c r="C749" t="s">
        <v>996</v>
      </c>
      <c r="D749" t="s">
        <v>1006</v>
      </c>
      <c r="E749">
        <v>23824.037298396299</v>
      </c>
      <c r="F749">
        <v>6660.0276873107296</v>
      </c>
      <c r="G749" s="6">
        <f t="shared" si="11"/>
        <v>0.2795507580807492</v>
      </c>
    </row>
    <row r="750" spans="1:7" x14ac:dyDescent="0.25">
      <c r="A750">
        <v>60214</v>
      </c>
      <c r="B750" t="s">
        <v>132</v>
      </c>
      <c r="C750" t="s">
        <v>1005</v>
      </c>
      <c r="D750" t="s">
        <v>997</v>
      </c>
      <c r="E750">
        <v>21329.690882182102</v>
      </c>
      <c r="F750">
        <v>536.93241806105596</v>
      </c>
      <c r="G750" s="6">
        <f t="shared" si="11"/>
        <v>2.5173005132933548E-2</v>
      </c>
    </row>
    <row r="751" spans="1:7" x14ac:dyDescent="0.25">
      <c r="A751">
        <v>30802</v>
      </c>
      <c r="B751" t="s">
        <v>705</v>
      </c>
      <c r="C751" t="s">
        <v>1010</v>
      </c>
      <c r="D751" t="s">
        <v>999</v>
      </c>
      <c r="E751">
        <v>69.349212147858694</v>
      </c>
      <c r="F751">
        <v>69.349212147852896</v>
      </c>
      <c r="G751" s="6">
        <f t="shared" si="11"/>
        <v>0.9999999999999164</v>
      </c>
    </row>
    <row r="752" spans="1:7" x14ac:dyDescent="0.25">
      <c r="A752">
        <v>40151</v>
      </c>
      <c r="B752" t="s">
        <v>115</v>
      </c>
      <c r="C752" t="s">
        <v>996</v>
      </c>
      <c r="D752" t="s">
        <v>1006</v>
      </c>
      <c r="E752">
        <v>22685.908278570099</v>
      </c>
      <c r="F752">
        <v>6011.5329231734704</v>
      </c>
      <c r="G752" s="6">
        <f t="shared" si="11"/>
        <v>0.26498973941687731</v>
      </c>
    </row>
    <row r="753" spans="1:7" x14ac:dyDescent="0.25">
      <c r="A753">
        <v>10408</v>
      </c>
      <c r="B753" t="s">
        <v>925</v>
      </c>
      <c r="C753" t="s">
        <v>1003</v>
      </c>
      <c r="D753" t="s">
        <v>1004</v>
      </c>
      <c r="E753">
        <v>13226.7476869479</v>
      </c>
      <c r="F753">
        <v>4844.5391127139901</v>
      </c>
      <c r="G753" s="6">
        <f t="shared" si="11"/>
        <v>0.36626835465339386</v>
      </c>
    </row>
    <row r="754" spans="1:7" x14ac:dyDescent="0.25">
      <c r="A754">
        <v>10708</v>
      </c>
      <c r="B754" t="s">
        <v>503</v>
      </c>
      <c r="C754" t="s">
        <v>1018</v>
      </c>
      <c r="D754" t="s">
        <v>1004</v>
      </c>
      <c r="E754">
        <v>26789.375205336299</v>
      </c>
      <c r="F754">
        <v>10493.9227710699</v>
      </c>
      <c r="G754" s="6">
        <f t="shared" si="11"/>
        <v>0.39171957877463176</v>
      </c>
    </row>
    <row r="755" spans="1:7" x14ac:dyDescent="0.25">
      <c r="A755">
        <v>60142</v>
      </c>
      <c r="B755" t="s">
        <v>41</v>
      </c>
      <c r="C755" t="s">
        <v>996</v>
      </c>
      <c r="D755" t="s">
        <v>997</v>
      </c>
      <c r="E755">
        <v>252272.913546986</v>
      </c>
      <c r="F755">
        <v>86689.280562584594</v>
      </c>
      <c r="G755" s="6">
        <f t="shared" si="11"/>
        <v>0.34363293047883497</v>
      </c>
    </row>
    <row r="756" spans="1:7" x14ac:dyDescent="0.25">
      <c r="A756">
        <v>80427</v>
      </c>
      <c r="B756" t="s">
        <v>416</v>
      </c>
      <c r="C756" t="s">
        <v>1003</v>
      </c>
      <c r="D756" t="s">
        <v>1008</v>
      </c>
      <c r="E756">
        <v>21680.657640055299</v>
      </c>
      <c r="F756">
        <v>3638.1682886507301</v>
      </c>
      <c r="G756" s="6">
        <f t="shared" si="11"/>
        <v>0.1678071001835833</v>
      </c>
    </row>
    <row r="757" spans="1:7" x14ac:dyDescent="0.25">
      <c r="A757">
        <v>31310</v>
      </c>
      <c r="B757" t="s">
        <v>741</v>
      </c>
      <c r="C757" t="s">
        <v>1001</v>
      </c>
      <c r="D757" t="s">
        <v>999</v>
      </c>
      <c r="E757">
        <v>45834.812982933901</v>
      </c>
      <c r="F757">
        <v>32947.843931386597</v>
      </c>
      <c r="G757" s="6">
        <f t="shared" si="11"/>
        <v>0.718838842947922</v>
      </c>
    </row>
    <row r="758" spans="1:7" x14ac:dyDescent="0.25">
      <c r="A758">
        <v>81009</v>
      </c>
      <c r="B758" t="s">
        <v>270</v>
      </c>
      <c r="C758" t="s">
        <v>1013</v>
      </c>
      <c r="D758" t="s">
        <v>1008</v>
      </c>
      <c r="E758">
        <v>126622.980116923</v>
      </c>
      <c r="F758">
        <v>2156.59647220131</v>
      </c>
      <c r="G758" s="6">
        <f t="shared" si="11"/>
        <v>1.7031635728442972E-2</v>
      </c>
    </row>
    <row r="759" spans="1:7" x14ac:dyDescent="0.25">
      <c r="A759">
        <v>50514</v>
      </c>
      <c r="B759" t="s">
        <v>606</v>
      </c>
      <c r="C759" t="s">
        <v>1014</v>
      </c>
      <c r="D759" t="s">
        <v>1002</v>
      </c>
      <c r="E759">
        <v>137372.37255187501</v>
      </c>
      <c r="F759">
        <v>13553.540176070001</v>
      </c>
      <c r="G759" s="6">
        <f t="shared" si="11"/>
        <v>9.8662780035715464E-2</v>
      </c>
    </row>
    <row r="760" spans="1:7" x14ac:dyDescent="0.25">
      <c r="A760">
        <v>40501</v>
      </c>
      <c r="B760" t="s">
        <v>232</v>
      </c>
      <c r="C760" t="s">
        <v>1014</v>
      </c>
      <c r="D760" t="s">
        <v>1006</v>
      </c>
      <c r="E760">
        <v>27539.8216558518</v>
      </c>
      <c r="F760">
        <v>10155.927674479501</v>
      </c>
      <c r="G760" s="6">
        <f t="shared" si="11"/>
        <v>0.36877245616881177</v>
      </c>
    </row>
    <row r="761" spans="1:7" x14ac:dyDescent="0.25">
      <c r="A761">
        <v>60202</v>
      </c>
      <c r="B761" t="s">
        <v>981</v>
      </c>
      <c r="C761" t="s">
        <v>1005</v>
      </c>
      <c r="D761" t="s">
        <v>997</v>
      </c>
      <c r="E761">
        <v>115358.785955955</v>
      </c>
      <c r="F761">
        <v>8945.7894980654801</v>
      </c>
      <c r="G761" s="6">
        <f t="shared" si="11"/>
        <v>7.7547535057113565E-2</v>
      </c>
    </row>
    <row r="762" spans="1:7" x14ac:dyDescent="0.25">
      <c r="A762">
        <v>10404</v>
      </c>
      <c r="B762" t="s">
        <v>559</v>
      </c>
      <c r="C762" t="s">
        <v>1003</v>
      </c>
      <c r="D762" t="s">
        <v>1004</v>
      </c>
      <c r="E762">
        <v>14608.322676916499</v>
      </c>
      <c r="F762">
        <v>11426.277423552599</v>
      </c>
      <c r="G762" s="6">
        <f t="shared" si="11"/>
        <v>0.78217586483135104</v>
      </c>
    </row>
    <row r="763" spans="1:7" x14ac:dyDescent="0.25">
      <c r="A763">
        <v>10705</v>
      </c>
      <c r="B763" t="s">
        <v>546</v>
      </c>
      <c r="C763" t="s">
        <v>1018</v>
      </c>
      <c r="D763" t="s">
        <v>1004</v>
      </c>
      <c r="E763">
        <v>128756.348062295</v>
      </c>
      <c r="F763">
        <v>5843.5573134078604</v>
      </c>
      <c r="G763" s="6">
        <f t="shared" si="11"/>
        <v>4.538461521586979E-2</v>
      </c>
    </row>
    <row r="764" spans="1:7" x14ac:dyDescent="0.25">
      <c r="A764">
        <v>50529</v>
      </c>
      <c r="B764" t="s">
        <v>913</v>
      </c>
      <c r="C764" t="s">
        <v>1014</v>
      </c>
      <c r="D764" t="s">
        <v>1002</v>
      </c>
      <c r="E764">
        <v>237137.73866803001</v>
      </c>
      <c r="F764">
        <v>12475.2586015857</v>
      </c>
      <c r="G764" s="6">
        <f t="shared" si="11"/>
        <v>5.2607647655145515E-2</v>
      </c>
    </row>
    <row r="765" spans="1:7" x14ac:dyDescent="0.25">
      <c r="A765">
        <v>30203</v>
      </c>
      <c r="B765" t="s">
        <v>161</v>
      </c>
      <c r="C765" t="s">
        <v>1005</v>
      </c>
      <c r="D765" t="s">
        <v>999</v>
      </c>
      <c r="E765">
        <v>38311.593072683303</v>
      </c>
      <c r="F765">
        <v>7859.6487877121299</v>
      </c>
      <c r="G765" s="6">
        <f t="shared" si="11"/>
        <v>0.20515066478183513</v>
      </c>
    </row>
    <row r="766" spans="1:7" x14ac:dyDescent="0.25">
      <c r="A766">
        <v>31203</v>
      </c>
      <c r="B766" t="s">
        <v>346</v>
      </c>
      <c r="C766" t="s">
        <v>1017</v>
      </c>
      <c r="D766" t="s">
        <v>999</v>
      </c>
      <c r="E766">
        <v>45903.993312807099</v>
      </c>
      <c r="F766">
        <v>16278.7183493662</v>
      </c>
      <c r="G766" s="6">
        <f t="shared" si="11"/>
        <v>0.35462532068695812</v>
      </c>
    </row>
    <row r="767" spans="1:7" x14ac:dyDescent="0.25">
      <c r="A767">
        <v>60201</v>
      </c>
      <c r="B767" t="s">
        <v>44</v>
      </c>
      <c r="C767" t="s">
        <v>1005</v>
      </c>
      <c r="D767" t="s">
        <v>997</v>
      </c>
      <c r="E767">
        <v>68690.926727898099</v>
      </c>
      <c r="F767">
        <v>16766.6402442738</v>
      </c>
      <c r="G767" s="6">
        <f t="shared" si="11"/>
        <v>0.24408813569644569</v>
      </c>
    </row>
    <row r="768" spans="1:7" x14ac:dyDescent="0.25">
      <c r="A768">
        <v>81111</v>
      </c>
      <c r="B768" t="s">
        <v>5</v>
      </c>
      <c r="C768" t="s">
        <v>1016</v>
      </c>
      <c r="D768" t="s">
        <v>1008</v>
      </c>
      <c r="E768">
        <v>956948.29603689304</v>
      </c>
      <c r="F768">
        <v>132166.67680783401</v>
      </c>
      <c r="G768" s="6">
        <f t="shared" si="11"/>
        <v>0.13811266225687349</v>
      </c>
    </row>
    <row r="769" spans="1:7" x14ac:dyDescent="0.25">
      <c r="A769">
        <v>70202</v>
      </c>
      <c r="B769" t="s">
        <v>579</v>
      </c>
      <c r="C769" t="s">
        <v>1005</v>
      </c>
      <c r="D769" t="s">
        <v>998</v>
      </c>
      <c r="E769">
        <v>6648.45655897304</v>
      </c>
      <c r="F769">
        <v>1030.15886280376</v>
      </c>
      <c r="G769" s="6">
        <f t="shared" si="11"/>
        <v>0.15494706984486703</v>
      </c>
    </row>
    <row r="770" spans="1:7" x14ac:dyDescent="0.25">
      <c r="A770">
        <v>40169</v>
      </c>
      <c r="B770" t="s">
        <v>395</v>
      </c>
      <c r="C770" t="s">
        <v>996</v>
      </c>
      <c r="D770" t="s">
        <v>1006</v>
      </c>
      <c r="E770">
        <v>15570.7223391482</v>
      </c>
      <c r="F770">
        <v>1432.31225727179</v>
      </c>
      <c r="G770" s="6">
        <f t="shared" si="11"/>
        <v>9.1987528007653432E-2</v>
      </c>
    </row>
    <row r="771" spans="1:7" x14ac:dyDescent="0.25">
      <c r="A771">
        <v>50612</v>
      </c>
      <c r="B771" t="s">
        <v>608</v>
      </c>
      <c r="C771" t="s">
        <v>1009</v>
      </c>
      <c r="D771" t="s">
        <v>1002</v>
      </c>
      <c r="E771">
        <v>615100.68175513495</v>
      </c>
      <c r="F771">
        <v>33319.619781312802</v>
      </c>
      <c r="G771" s="6">
        <f t="shared" ref="G771:G822" si="12">F771/E771</f>
        <v>5.4169375469131718E-2</v>
      </c>
    </row>
    <row r="772" spans="1:7" x14ac:dyDescent="0.25">
      <c r="A772">
        <v>41001</v>
      </c>
      <c r="B772" t="s">
        <v>885</v>
      </c>
      <c r="C772" t="s">
        <v>1013</v>
      </c>
      <c r="D772" t="s">
        <v>1006</v>
      </c>
      <c r="E772">
        <v>4348.5782847242799</v>
      </c>
      <c r="F772">
        <v>1473.0163759572399</v>
      </c>
      <c r="G772" s="6">
        <f t="shared" si="12"/>
        <v>0.33873516342839299</v>
      </c>
    </row>
    <row r="773" spans="1:7" x14ac:dyDescent="0.25">
      <c r="A773">
        <v>60178</v>
      </c>
      <c r="B773" t="s">
        <v>49</v>
      </c>
      <c r="C773" t="s">
        <v>996</v>
      </c>
      <c r="D773" t="s">
        <v>997</v>
      </c>
      <c r="E773">
        <v>34182.895973637402</v>
      </c>
      <c r="F773">
        <v>1727.21001182808</v>
      </c>
      <c r="G773" s="6">
        <f t="shared" si="12"/>
        <v>5.0528486912289179E-2</v>
      </c>
    </row>
    <row r="774" spans="1:7" x14ac:dyDescent="0.25">
      <c r="A774">
        <v>81219</v>
      </c>
      <c r="B774" t="s">
        <v>351</v>
      </c>
      <c r="C774" t="s">
        <v>1017</v>
      </c>
      <c r="D774" t="s">
        <v>1008</v>
      </c>
      <c r="E774">
        <v>2873.08737489242</v>
      </c>
      <c r="F774">
        <v>1083.67480824679</v>
      </c>
      <c r="G774" s="6">
        <f t="shared" si="12"/>
        <v>0.37718129205428957</v>
      </c>
    </row>
    <row r="775" spans="1:7" x14ac:dyDescent="0.25">
      <c r="A775">
        <v>80441</v>
      </c>
      <c r="B775" t="s">
        <v>512</v>
      </c>
      <c r="C775" t="s">
        <v>1003</v>
      </c>
      <c r="D775" t="s">
        <v>1008</v>
      </c>
      <c r="E775">
        <v>41998.929290505403</v>
      </c>
      <c r="F775">
        <v>10604.730128306401</v>
      </c>
      <c r="G775" s="6">
        <f t="shared" si="12"/>
        <v>0.25250001148728779</v>
      </c>
    </row>
    <row r="776" spans="1:7" x14ac:dyDescent="0.25">
      <c r="A776">
        <v>80433</v>
      </c>
      <c r="B776" t="s">
        <v>446</v>
      </c>
      <c r="C776" t="s">
        <v>1003</v>
      </c>
      <c r="D776" t="s">
        <v>1008</v>
      </c>
      <c r="E776">
        <v>25944.438886096999</v>
      </c>
      <c r="F776">
        <v>14776.636833666</v>
      </c>
      <c r="G776" s="6">
        <f t="shared" si="12"/>
        <v>0.5695492933394849</v>
      </c>
    </row>
    <row r="777" spans="1:7" x14ac:dyDescent="0.25">
      <c r="A777">
        <v>30107</v>
      </c>
      <c r="B777" t="s">
        <v>223</v>
      </c>
      <c r="C777" t="s">
        <v>996</v>
      </c>
      <c r="D777" t="s">
        <v>999</v>
      </c>
      <c r="E777">
        <v>52183.221946709396</v>
      </c>
      <c r="F777">
        <v>13225.990909697801</v>
      </c>
      <c r="G777" s="6">
        <f t="shared" si="12"/>
        <v>0.25345293786582324</v>
      </c>
    </row>
    <row r="778" spans="1:7" x14ac:dyDescent="0.25">
      <c r="A778">
        <v>40144</v>
      </c>
      <c r="B778" t="s">
        <v>32</v>
      </c>
      <c r="C778" t="s">
        <v>996</v>
      </c>
      <c r="D778" t="s">
        <v>1006</v>
      </c>
      <c r="E778">
        <v>17211.0843677052</v>
      </c>
      <c r="F778">
        <v>5691.2156943576701</v>
      </c>
      <c r="G778" s="6">
        <f t="shared" si="12"/>
        <v>0.33067153543426009</v>
      </c>
    </row>
    <row r="779" spans="1:7" x14ac:dyDescent="0.25">
      <c r="A779">
        <v>30722</v>
      </c>
      <c r="B779" t="s">
        <v>150</v>
      </c>
      <c r="C779" t="s">
        <v>1018</v>
      </c>
      <c r="D779" t="s">
        <v>999</v>
      </c>
      <c r="E779">
        <v>1641912.6893906</v>
      </c>
      <c r="F779">
        <v>234819.90976260399</v>
      </c>
      <c r="G779" s="6">
        <f t="shared" si="12"/>
        <v>0.14301607587292475</v>
      </c>
    </row>
    <row r="780" spans="1:7" x14ac:dyDescent="0.25">
      <c r="A780">
        <v>51310</v>
      </c>
      <c r="B780" t="s">
        <v>352</v>
      </c>
      <c r="C780" t="s">
        <v>1001</v>
      </c>
      <c r="D780" t="s">
        <v>1002</v>
      </c>
      <c r="E780">
        <v>223505.77171980601</v>
      </c>
      <c r="F780">
        <v>38226.8855195164</v>
      </c>
      <c r="G780" s="6">
        <f t="shared" si="12"/>
        <v>0.17103310230144234</v>
      </c>
    </row>
    <row r="781" spans="1:7" x14ac:dyDescent="0.25">
      <c r="A781">
        <v>60144</v>
      </c>
      <c r="B781" t="s">
        <v>610</v>
      </c>
      <c r="C781" t="s">
        <v>996</v>
      </c>
      <c r="D781" t="s">
        <v>997</v>
      </c>
      <c r="E781">
        <v>10078.057318393699</v>
      </c>
      <c r="F781">
        <v>6968.5789148755703</v>
      </c>
      <c r="G781" s="6">
        <f t="shared" si="12"/>
        <v>0.69146053596629709</v>
      </c>
    </row>
    <row r="782" spans="1:7" x14ac:dyDescent="0.25">
      <c r="A782">
        <v>60305</v>
      </c>
      <c r="B782" t="s">
        <v>455</v>
      </c>
      <c r="C782" t="s">
        <v>1011</v>
      </c>
      <c r="D782" t="s">
        <v>997</v>
      </c>
      <c r="E782">
        <v>11621.691866405499</v>
      </c>
      <c r="F782">
        <v>4137.7690763237097</v>
      </c>
      <c r="G782" s="6">
        <f t="shared" si="12"/>
        <v>0.35603844292969455</v>
      </c>
    </row>
    <row r="783" spans="1:7" x14ac:dyDescent="0.25">
      <c r="A783">
        <v>31318</v>
      </c>
      <c r="B783" t="s">
        <v>33</v>
      </c>
      <c r="C783" t="s">
        <v>1001</v>
      </c>
      <c r="D783" t="s">
        <v>999</v>
      </c>
      <c r="E783">
        <v>3826.4747375932502</v>
      </c>
      <c r="F783">
        <v>3499.7631995810002</v>
      </c>
      <c r="G783" s="6">
        <f t="shared" si="12"/>
        <v>0.91461813799462244</v>
      </c>
    </row>
    <row r="784" spans="1:7" x14ac:dyDescent="0.25">
      <c r="A784">
        <v>60902</v>
      </c>
      <c r="B784" t="s">
        <v>924</v>
      </c>
      <c r="C784" t="s">
        <v>1000</v>
      </c>
      <c r="D784" t="s">
        <v>997</v>
      </c>
      <c r="E784">
        <v>5673.7581193955402</v>
      </c>
      <c r="F784">
        <v>3325.7618179573701</v>
      </c>
      <c r="G784" s="6">
        <f t="shared" si="12"/>
        <v>0.58616559747028552</v>
      </c>
    </row>
    <row r="785" spans="1:7" x14ac:dyDescent="0.25">
      <c r="A785">
        <v>50411</v>
      </c>
      <c r="B785" t="s">
        <v>565</v>
      </c>
      <c r="C785" t="s">
        <v>1003</v>
      </c>
      <c r="D785" t="s">
        <v>1002</v>
      </c>
      <c r="E785">
        <v>89847.936835404194</v>
      </c>
      <c r="F785">
        <v>5055.7337039274798</v>
      </c>
      <c r="G785" s="6">
        <f t="shared" si="12"/>
        <v>5.6269892019771894E-2</v>
      </c>
    </row>
    <row r="786" spans="1:7" x14ac:dyDescent="0.25">
      <c r="A786">
        <v>80805</v>
      </c>
      <c r="B786" t="s">
        <v>66</v>
      </c>
      <c r="C786" t="s">
        <v>1010</v>
      </c>
      <c r="D786" t="s">
        <v>1008</v>
      </c>
      <c r="E786">
        <v>168624.62186611199</v>
      </c>
      <c r="F786">
        <v>8212.9381234066404</v>
      </c>
      <c r="G786" s="6">
        <f t="shared" si="12"/>
        <v>4.8705450203634648E-2</v>
      </c>
    </row>
    <row r="787" spans="1:7" x14ac:dyDescent="0.25">
      <c r="A787">
        <v>80603</v>
      </c>
      <c r="B787" t="s">
        <v>25</v>
      </c>
      <c r="C787" t="s">
        <v>1009</v>
      </c>
      <c r="D787" t="s">
        <v>1008</v>
      </c>
      <c r="E787">
        <v>146770.01687544701</v>
      </c>
      <c r="F787">
        <v>27703.610582259302</v>
      </c>
      <c r="G787" s="6">
        <f t="shared" si="12"/>
        <v>0.18875524560148638</v>
      </c>
    </row>
    <row r="788" spans="1:7" x14ac:dyDescent="0.25">
      <c r="A788">
        <v>80817</v>
      </c>
      <c r="B788" t="s">
        <v>222</v>
      </c>
      <c r="C788" t="s">
        <v>1010</v>
      </c>
      <c r="D788" t="s">
        <v>1008</v>
      </c>
      <c r="E788">
        <v>162232.33259656499</v>
      </c>
      <c r="F788">
        <v>8974.7834132443695</v>
      </c>
      <c r="G788" s="6">
        <f t="shared" si="12"/>
        <v>5.5320559530895853E-2</v>
      </c>
    </row>
    <row r="789" spans="1:7" x14ac:dyDescent="0.25">
      <c r="A789">
        <v>31322</v>
      </c>
      <c r="B789" t="s">
        <v>846</v>
      </c>
      <c r="C789" t="s">
        <v>1001</v>
      </c>
      <c r="D789" t="s">
        <v>999</v>
      </c>
      <c r="E789">
        <v>102919.436782541</v>
      </c>
      <c r="F789">
        <v>23992.1069962564</v>
      </c>
      <c r="G789" s="6">
        <f t="shared" si="12"/>
        <v>0.23311541285393395</v>
      </c>
    </row>
    <row r="790" spans="1:7" x14ac:dyDescent="0.25">
      <c r="A790">
        <v>51118</v>
      </c>
      <c r="B790" t="s">
        <v>540</v>
      </c>
      <c r="C790" t="s">
        <v>1016</v>
      </c>
      <c r="D790" t="s">
        <v>1002</v>
      </c>
      <c r="E790">
        <v>32363.273668789199</v>
      </c>
      <c r="F790">
        <v>12899.5201019424</v>
      </c>
      <c r="G790" s="6">
        <f t="shared" si="12"/>
        <v>0.3985851441964155</v>
      </c>
    </row>
    <row r="791" spans="1:7" x14ac:dyDescent="0.25">
      <c r="A791">
        <v>50413</v>
      </c>
      <c r="B791" t="s">
        <v>733</v>
      </c>
      <c r="C791" t="s">
        <v>1003</v>
      </c>
      <c r="D791" t="s">
        <v>1002</v>
      </c>
      <c r="E791">
        <v>348577.46215458697</v>
      </c>
      <c r="F791">
        <v>3698.6125035464602</v>
      </c>
      <c r="G791" s="6">
        <f t="shared" si="12"/>
        <v>1.0610589912167647E-2</v>
      </c>
    </row>
    <row r="792" spans="1:7" x14ac:dyDescent="0.25">
      <c r="A792">
        <v>40134</v>
      </c>
      <c r="B792" t="s">
        <v>414</v>
      </c>
      <c r="C792" t="s">
        <v>996</v>
      </c>
      <c r="D792" t="s">
        <v>1006</v>
      </c>
      <c r="E792">
        <v>48309.029672353397</v>
      </c>
      <c r="F792">
        <v>2380.2050600427701</v>
      </c>
      <c r="G792" s="6">
        <f t="shared" si="12"/>
        <v>4.9270396780602889E-2</v>
      </c>
    </row>
    <row r="793" spans="1:7" x14ac:dyDescent="0.25">
      <c r="A793">
        <v>10107</v>
      </c>
      <c r="B793" t="s">
        <v>812</v>
      </c>
      <c r="C793" t="s">
        <v>996</v>
      </c>
      <c r="D793" t="s">
        <v>1004</v>
      </c>
      <c r="E793">
        <v>16557.945092179001</v>
      </c>
      <c r="F793">
        <v>10.2603691594641</v>
      </c>
      <c r="G793" s="6">
        <f t="shared" si="12"/>
        <v>6.1966440294034398E-4</v>
      </c>
    </row>
    <row r="794" spans="1:7" x14ac:dyDescent="0.25">
      <c r="A794">
        <v>80903</v>
      </c>
      <c r="B794" t="s">
        <v>283</v>
      </c>
      <c r="C794" t="s">
        <v>1000</v>
      </c>
      <c r="D794" t="s">
        <v>1008</v>
      </c>
      <c r="E794">
        <v>23252.1192793023</v>
      </c>
      <c r="F794">
        <v>1685.39002767543</v>
      </c>
      <c r="G794" s="6">
        <f t="shared" si="12"/>
        <v>7.2483286681557124E-2</v>
      </c>
    </row>
    <row r="795" spans="1:7" x14ac:dyDescent="0.25">
      <c r="A795">
        <v>40302</v>
      </c>
      <c r="B795" t="s">
        <v>853</v>
      </c>
      <c r="C795" t="s">
        <v>1011</v>
      </c>
      <c r="D795" t="s">
        <v>1006</v>
      </c>
      <c r="E795">
        <v>7091.8388937313202</v>
      </c>
      <c r="F795">
        <v>1375.85155958992</v>
      </c>
      <c r="G795" s="6">
        <f t="shared" si="12"/>
        <v>0.19400490905201959</v>
      </c>
    </row>
    <row r="796" spans="1:7" x14ac:dyDescent="0.25">
      <c r="A796">
        <v>61407</v>
      </c>
      <c r="B796" t="s">
        <v>119</v>
      </c>
      <c r="C796" t="s">
        <v>1012</v>
      </c>
      <c r="D796" t="s">
        <v>997</v>
      </c>
      <c r="E796">
        <v>7874.1121187529398</v>
      </c>
      <c r="F796">
        <v>3385.3048277145199</v>
      </c>
      <c r="G796" s="6">
        <f t="shared" si="12"/>
        <v>0.42992845119033773</v>
      </c>
    </row>
    <row r="797" spans="1:7" x14ac:dyDescent="0.25">
      <c r="A797">
        <v>51105</v>
      </c>
      <c r="B797" t="s">
        <v>795</v>
      </c>
      <c r="C797" t="s">
        <v>1016</v>
      </c>
      <c r="D797" t="s">
        <v>1002</v>
      </c>
      <c r="E797">
        <v>9124.1804819093795</v>
      </c>
      <c r="F797">
        <v>490.48534913431098</v>
      </c>
      <c r="G797" s="6">
        <f t="shared" si="12"/>
        <v>5.3756646978520652E-2</v>
      </c>
    </row>
    <row r="798" spans="1:7" x14ac:dyDescent="0.25">
      <c r="A798">
        <v>51306</v>
      </c>
      <c r="B798" t="s">
        <v>30</v>
      </c>
      <c r="C798" t="s">
        <v>1001</v>
      </c>
      <c r="D798" t="s">
        <v>1002</v>
      </c>
      <c r="E798">
        <v>23631.532631316899</v>
      </c>
      <c r="F798">
        <v>11966.9225667183</v>
      </c>
      <c r="G798" s="6">
        <f t="shared" si="12"/>
        <v>0.50639637950775718</v>
      </c>
    </row>
    <row r="799" spans="1:7" x14ac:dyDescent="0.25">
      <c r="A799">
        <v>50404</v>
      </c>
      <c r="B799" t="s">
        <v>598</v>
      </c>
      <c r="C799" t="s">
        <v>1003</v>
      </c>
      <c r="D799" t="s">
        <v>1002</v>
      </c>
      <c r="E799">
        <v>296684.69339517999</v>
      </c>
      <c r="F799">
        <v>9199.2691899437596</v>
      </c>
      <c r="G799" s="6">
        <f t="shared" si="12"/>
        <v>3.1006888439945427E-2</v>
      </c>
    </row>
    <row r="800" spans="1:7" x14ac:dyDescent="0.25">
      <c r="A800">
        <v>81301</v>
      </c>
      <c r="B800" t="s">
        <v>833</v>
      </c>
      <c r="C800" t="s">
        <v>1001</v>
      </c>
      <c r="D800" t="s">
        <v>1008</v>
      </c>
      <c r="E800">
        <v>13713.246206521901</v>
      </c>
      <c r="F800">
        <v>569.92676077025396</v>
      </c>
      <c r="G800" s="6">
        <f t="shared" si="12"/>
        <v>4.1560309804632677E-2</v>
      </c>
    </row>
    <row r="801" spans="1:7" x14ac:dyDescent="0.25">
      <c r="A801">
        <v>50403</v>
      </c>
      <c r="B801" t="s">
        <v>920</v>
      </c>
      <c r="C801" t="s">
        <v>1003</v>
      </c>
      <c r="D801" t="s">
        <v>1002</v>
      </c>
      <c r="E801">
        <v>159624.266044369</v>
      </c>
      <c r="F801">
        <v>9760.8410673990802</v>
      </c>
      <c r="G801" s="6">
        <f t="shared" si="12"/>
        <v>6.1148854803103475E-2</v>
      </c>
    </row>
    <row r="802" spans="1:7" x14ac:dyDescent="0.25">
      <c r="A802">
        <v>81220</v>
      </c>
      <c r="B802" t="s">
        <v>922</v>
      </c>
      <c r="C802" t="s">
        <v>1017</v>
      </c>
      <c r="D802" t="s">
        <v>1008</v>
      </c>
      <c r="E802">
        <v>76619.389574077606</v>
      </c>
      <c r="F802">
        <v>216.65743079303601</v>
      </c>
      <c r="G802" s="6">
        <f t="shared" si="12"/>
        <v>2.8277102179672942E-3</v>
      </c>
    </row>
    <row r="803" spans="1:7" x14ac:dyDescent="0.25">
      <c r="A803">
        <v>31319</v>
      </c>
      <c r="B803" t="s">
        <v>1048</v>
      </c>
      <c r="C803" t="s">
        <v>1001</v>
      </c>
      <c r="D803" t="s">
        <v>999</v>
      </c>
      <c r="E803">
        <v>62774.470054469602</v>
      </c>
      <c r="F803">
        <v>0</v>
      </c>
      <c r="G803" s="6">
        <f t="shared" si="12"/>
        <v>0</v>
      </c>
    </row>
    <row r="804" spans="1:7" x14ac:dyDescent="0.25">
      <c r="A804">
        <v>31321</v>
      </c>
      <c r="B804" t="s">
        <v>1049</v>
      </c>
      <c r="C804" t="s">
        <v>1001</v>
      </c>
      <c r="D804" t="s">
        <v>999</v>
      </c>
      <c r="E804">
        <v>87101.536662940794</v>
      </c>
      <c r="F804">
        <v>0</v>
      </c>
      <c r="G804" s="6">
        <f t="shared" si="12"/>
        <v>0</v>
      </c>
    </row>
    <row r="805" spans="1:7" x14ac:dyDescent="0.25">
      <c r="A805">
        <v>80420</v>
      </c>
      <c r="B805" t="s">
        <v>1050</v>
      </c>
      <c r="C805" t="s">
        <v>1003</v>
      </c>
      <c r="D805" t="s">
        <v>1008</v>
      </c>
      <c r="E805">
        <v>81747.971929716005</v>
      </c>
      <c r="F805">
        <v>0</v>
      </c>
      <c r="G805" s="6">
        <f t="shared" si="12"/>
        <v>0</v>
      </c>
    </row>
    <row r="806" spans="1:7" x14ac:dyDescent="0.25">
      <c r="A806">
        <v>31304</v>
      </c>
      <c r="B806" t="s">
        <v>1051</v>
      </c>
      <c r="C806" t="s">
        <v>1001</v>
      </c>
      <c r="D806" t="s">
        <v>999</v>
      </c>
      <c r="E806">
        <v>4604.6961134456897</v>
      </c>
      <c r="F806">
        <v>0</v>
      </c>
      <c r="G806" s="6">
        <f t="shared" si="12"/>
        <v>0</v>
      </c>
    </row>
    <row r="807" spans="1:7" x14ac:dyDescent="0.25">
      <c r="A807">
        <v>60172</v>
      </c>
      <c r="B807" t="s">
        <v>1052</v>
      </c>
      <c r="C807" t="s">
        <v>996</v>
      </c>
      <c r="D807" t="s">
        <v>997</v>
      </c>
      <c r="E807">
        <v>9.3025164301085592</v>
      </c>
      <c r="F807">
        <v>0</v>
      </c>
      <c r="G807" s="6">
        <f t="shared" si="12"/>
        <v>0</v>
      </c>
    </row>
    <row r="808" spans="1:7" x14ac:dyDescent="0.25">
      <c r="A808">
        <v>31307</v>
      </c>
      <c r="B808" t="s">
        <v>1053</v>
      </c>
      <c r="C808" t="s">
        <v>1001</v>
      </c>
      <c r="D808" t="s">
        <v>999</v>
      </c>
      <c r="E808">
        <v>25627.694003767301</v>
      </c>
      <c r="F808">
        <v>0</v>
      </c>
      <c r="G808" s="6">
        <f t="shared" si="12"/>
        <v>0</v>
      </c>
    </row>
    <row r="809" spans="1:7" x14ac:dyDescent="0.25">
      <c r="A809">
        <v>80807</v>
      </c>
      <c r="B809" t="s">
        <v>1054</v>
      </c>
      <c r="C809" t="s">
        <v>1010</v>
      </c>
      <c r="D809" t="s">
        <v>1008</v>
      </c>
      <c r="E809">
        <v>1451.3124080182899</v>
      </c>
      <c r="F809">
        <v>0</v>
      </c>
      <c r="G809" s="6">
        <f t="shared" si="12"/>
        <v>0</v>
      </c>
    </row>
    <row r="810" spans="1:7" x14ac:dyDescent="0.25">
      <c r="A810">
        <v>81319</v>
      </c>
      <c r="B810" t="s">
        <v>1055</v>
      </c>
      <c r="C810" t="s">
        <v>1001</v>
      </c>
      <c r="D810" t="s">
        <v>1008</v>
      </c>
      <c r="E810">
        <v>26326.096097713398</v>
      </c>
      <c r="F810">
        <v>0</v>
      </c>
      <c r="G810" s="6">
        <f t="shared" si="12"/>
        <v>0</v>
      </c>
    </row>
    <row r="811" spans="1:7" x14ac:dyDescent="0.25">
      <c r="A811">
        <v>81005</v>
      </c>
      <c r="B811" t="s">
        <v>1056</v>
      </c>
      <c r="C811" t="s">
        <v>1013</v>
      </c>
      <c r="D811" t="s">
        <v>1008</v>
      </c>
      <c r="E811">
        <v>28325.7991820233</v>
      </c>
      <c r="F811">
        <v>0</v>
      </c>
      <c r="G811" s="6">
        <f t="shared" si="12"/>
        <v>0</v>
      </c>
    </row>
    <row r="812" spans="1:7" x14ac:dyDescent="0.25">
      <c r="A812">
        <v>40148</v>
      </c>
      <c r="B812" t="s">
        <v>1057</v>
      </c>
      <c r="C812" t="s">
        <v>996</v>
      </c>
      <c r="D812" t="s">
        <v>1006</v>
      </c>
      <c r="E812">
        <v>30.718642115674498</v>
      </c>
      <c r="F812">
        <v>0</v>
      </c>
      <c r="G812" s="6">
        <f t="shared" si="12"/>
        <v>0</v>
      </c>
    </row>
    <row r="813" spans="1:7" x14ac:dyDescent="0.25">
      <c r="A813">
        <v>60705</v>
      </c>
      <c r="B813" t="s">
        <v>1058</v>
      </c>
      <c r="C813" t="s">
        <v>1018</v>
      </c>
      <c r="D813" t="s">
        <v>997</v>
      </c>
      <c r="E813">
        <v>28.951641841752298</v>
      </c>
      <c r="F813">
        <v>0</v>
      </c>
      <c r="G813" s="6">
        <f t="shared" si="12"/>
        <v>0</v>
      </c>
    </row>
    <row r="814" spans="1:7" x14ac:dyDescent="0.25">
      <c r="A814">
        <v>70204</v>
      </c>
      <c r="B814" t="s">
        <v>1059</v>
      </c>
      <c r="C814" t="s">
        <v>1005</v>
      </c>
      <c r="D814" t="s">
        <v>998</v>
      </c>
      <c r="E814">
        <v>102.098566946239</v>
      </c>
      <c r="F814">
        <v>0</v>
      </c>
      <c r="G814" s="6">
        <f t="shared" si="12"/>
        <v>0</v>
      </c>
    </row>
    <row r="815" spans="1:7" x14ac:dyDescent="0.25">
      <c r="A815">
        <v>60403</v>
      </c>
      <c r="B815" t="s">
        <v>1060</v>
      </c>
      <c r="C815" t="s">
        <v>1003</v>
      </c>
      <c r="D815" t="s">
        <v>997</v>
      </c>
      <c r="E815">
        <v>6.5147264518459904</v>
      </c>
      <c r="F815">
        <v>0</v>
      </c>
      <c r="G815" s="6">
        <f t="shared" si="12"/>
        <v>0</v>
      </c>
    </row>
    <row r="816" spans="1:7" x14ac:dyDescent="0.25">
      <c r="A816">
        <v>61318</v>
      </c>
      <c r="B816" t="s">
        <v>1061</v>
      </c>
      <c r="C816" t="s">
        <v>1001</v>
      </c>
      <c r="D816" t="s">
        <v>997</v>
      </c>
      <c r="E816">
        <v>6.0829182403863298</v>
      </c>
      <c r="F816">
        <v>0</v>
      </c>
      <c r="G816" s="6">
        <f t="shared" si="12"/>
        <v>0</v>
      </c>
    </row>
    <row r="817" spans="1:7" x14ac:dyDescent="0.25">
      <c r="A817">
        <v>70116</v>
      </c>
      <c r="B817" t="s">
        <v>1062</v>
      </c>
      <c r="C817" t="s">
        <v>996</v>
      </c>
      <c r="D817" t="s">
        <v>998</v>
      </c>
      <c r="E817">
        <v>142.259000726903</v>
      </c>
      <c r="F817">
        <v>0</v>
      </c>
      <c r="G817" s="6">
        <f t="shared" si="12"/>
        <v>0</v>
      </c>
    </row>
    <row r="818" spans="1:7" x14ac:dyDescent="0.25">
      <c r="A818">
        <v>10110</v>
      </c>
      <c r="B818" t="s">
        <v>1063</v>
      </c>
      <c r="C818" t="s">
        <v>996</v>
      </c>
      <c r="D818" t="s">
        <v>1004</v>
      </c>
      <c r="E818">
        <v>1617.57624881431</v>
      </c>
      <c r="F818">
        <v>0</v>
      </c>
      <c r="G818" s="6">
        <f t="shared" si="12"/>
        <v>0</v>
      </c>
    </row>
    <row r="819" spans="1:7" x14ac:dyDescent="0.25">
      <c r="A819">
        <v>31001</v>
      </c>
      <c r="B819" t="s">
        <v>1064</v>
      </c>
      <c r="C819" t="s">
        <v>1013</v>
      </c>
      <c r="D819" t="s">
        <v>999</v>
      </c>
      <c r="E819">
        <v>25573.4852799158</v>
      </c>
      <c r="F819">
        <v>0</v>
      </c>
      <c r="G819" s="6">
        <f t="shared" si="12"/>
        <v>0</v>
      </c>
    </row>
    <row r="820" spans="1:7" x14ac:dyDescent="0.25">
      <c r="A820">
        <v>31303</v>
      </c>
      <c r="B820" t="s">
        <v>1065</v>
      </c>
      <c r="C820" t="s">
        <v>1001</v>
      </c>
      <c r="D820" t="s">
        <v>999</v>
      </c>
      <c r="E820">
        <v>27931.5345090878</v>
      </c>
      <c r="F820">
        <v>0</v>
      </c>
      <c r="G820" s="6">
        <f t="shared" si="12"/>
        <v>0</v>
      </c>
    </row>
    <row r="821" spans="1:7" x14ac:dyDescent="0.25">
      <c r="A821">
        <v>60225</v>
      </c>
      <c r="B821" t="s">
        <v>1066</v>
      </c>
      <c r="C821" t="s">
        <v>1005</v>
      </c>
      <c r="D821" t="s">
        <v>997</v>
      </c>
      <c r="E821">
        <v>2275.7817637114099</v>
      </c>
      <c r="F821">
        <v>0</v>
      </c>
      <c r="G821" s="6">
        <f t="shared" si="12"/>
        <v>0</v>
      </c>
    </row>
    <row r="822" spans="1:7" x14ac:dyDescent="0.25">
      <c r="A822">
        <v>80515</v>
      </c>
      <c r="B822" t="s">
        <v>1067</v>
      </c>
      <c r="C822" t="s">
        <v>1014</v>
      </c>
      <c r="D822" t="s">
        <v>1008</v>
      </c>
      <c r="E822">
        <v>101519.257934351</v>
      </c>
      <c r="F822">
        <v>0</v>
      </c>
      <c r="G822" s="6">
        <f t="shared" si="12"/>
        <v>0</v>
      </c>
    </row>
  </sheetData>
  <autoFilter ref="A1:G822"/>
  <mergeCells count="1">
    <mergeCell ref="I2:O6"/>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36"/>
  <sheetViews>
    <sheetView workbookViewId="0">
      <selection activeCell="I2" sqref="I2:O6"/>
    </sheetView>
  </sheetViews>
  <sheetFormatPr defaultRowHeight="15" x14ac:dyDescent="0.25"/>
  <cols>
    <col min="2" max="2" width="48.5703125" bestFit="1" customWidth="1"/>
    <col min="3" max="3" width="37.42578125" bestFit="1" customWidth="1"/>
    <col min="4" max="4" width="27.140625" bestFit="1" customWidth="1"/>
    <col min="5" max="5" width="14.85546875" customWidth="1"/>
    <col min="6" max="6" width="14.7109375" bestFit="1" customWidth="1"/>
    <col min="7" max="7" width="17.85546875" bestFit="1" customWidth="1"/>
    <col min="8" max="8" width="12" customWidth="1"/>
  </cols>
  <sheetData>
    <row r="1" spans="1:15" x14ac:dyDescent="0.25">
      <c r="A1" s="4" t="s">
        <v>0</v>
      </c>
      <c r="B1" s="4" t="s">
        <v>989</v>
      </c>
      <c r="C1" s="4" t="s">
        <v>1068</v>
      </c>
      <c r="D1" s="4" t="s">
        <v>991</v>
      </c>
      <c r="E1" s="4" t="s">
        <v>992</v>
      </c>
      <c r="F1" s="4" t="s">
        <v>993</v>
      </c>
      <c r="G1" s="4" t="s">
        <v>994</v>
      </c>
      <c r="H1" s="1"/>
    </row>
    <row r="2" spans="1:15" x14ac:dyDescent="0.25">
      <c r="A2">
        <v>20110</v>
      </c>
      <c r="B2" t="s">
        <v>348</v>
      </c>
      <c r="C2" t="s">
        <v>1069</v>
      </c>
      <c r="D2" t="s">
        <v>1070</v>
      </c>
      <c r="E2" s="5">
        <v>156290.02279197902</v>
      </c>
      <c r="F2" s="5">
        <v>4628.7755803085001</v>
      </c>
      <c r="G2" s="6">
        <f>F2/E2</f>
        <v>2.9616577549990954E-2</v>
      </c>
      <c r="I2" s="12" t="s">
        <v>1196</v>
      </c>
      <c r="J2" s="12"/>
      <c r="K2" s="12"/>
      <c r="L2" s="12"/>
      <c r="M2" s="12"/>
      <c r="N2" s="12"/>
      <c r="O2" s="12"/>
    </row>
    <row r="3" spans="1:15" x14ac:dyDescent="0.25">
      <c r="A3">
        <v>25032</v>
      </c>
      <c r="B3" t="s">
        <v>345</v>
      </c>
      <c r="C3" t="s">
        <v>1071</v>
      </c>
      <c r="D3" t="s">
        <v>1072</v>
      </c>
      <c r="E3" s="5">
        <v>78062.370719143</v>
      </c>
      <c r="F3" s="5">
        <v>1866.27347491403</v>
      </c>
      <c r="G3" s="6">
        <f t="shared" ref="G3:G66" si="0">F3/E3</f>
        <v>2.3907466013665012E-2</v>
      </c>
      <c r="I3" s="12"/>
      <c r="J3" s="12"/>
      <c r="K3" s="12"/>
      <c r="L3" s="12"/>
      <c r="M3" s="12"/>
      <c r="N3" s="12"/>
      <c r="O3" s="12"/>
    </row>
    <row r="4" spans="1:15" x14ac:dyDescent="0.25">
      <c r="A4">
        <v>20145</v>
      </c>
      <c r="B4" t="s">
        <v>667</v>
      </c>
      <c r="C4" t="s">
        <v>1073</v>
      </c>
      <c r="D4" t="s">
        <v>1074</v>
      </c>
      <c r="E4" s="5">
        <v>9009.3659768210291</v>
      </c>
      <c r="F4" s="5">
        <v>6997.9341043382101</v>
      </c>
      <c r="G4" s="6">
        <f t="shared" si="0"/>
        <v>0.77673990848437524</v>
      </c>
      <c r="I4" s="12"/>
      <c r="J4" s="12"/>
      <c r="K4" s="12"/>
      <c r="L4" s="12"/>
      <c r="M4" s="12"/>
      <c r="N4" s="12"/>
      <c r="O4" s="12"/>
    </row>
    <row r="5" spans="1:15" x14ac:dyDescent="0.25">
      <c r="A5">
        <v>25196</v>
      </c>
      <c r="B5" t="s">
        <v>562</v>
      </c>
      <c r="C5" t="s">
        <v>1075</v>
      </c>
      <c r="D5" t="s">
        <v>1076</v>
      </c>
      <c r="E5" s="5">
        <v>40249.806119262896</v>
      </c>
      <c r="F5" s="5">
        <v>406.36594642226601</v>
      </c>
      <c r="G5" s="6">
        <f t="shared" si="0"/>
        <v>1.0096096990335214E-2</v>
      </c>
      <c r="I5" s="12"/>
      <c r="J5" s="12"/>
      <c r="K5" s="12"/>
      <c r="L5" s="12"/>
      <c r="M5" s="12"/>
      <c r="N5" s="12"/>
      <c r="O5" s="12"/>
    </row>
    <row r="6" spans="1:15" x14ac:dyDescent="0.25">
      <c r="A6">
        <v>20121</v>
      </c>
      <c r="B6" t="s">
        <v>822</v>
      </c>
      <c r="C6" t="s">
        <v>822</v>
      </c>
      <c r="D6" t="s">
        <v>1074</v>
      </c>
      <c r="E6" s="5">
        <v>43276.002876056802</v>
      </c>
      <c r="F6" s="5">
        <v>3302.5907478972699</v>
      </c>
      <c r="G6" s="6">
        <f t="shared" si="0"/>
        <v>7.6314597661802208E-2</v>
      </c>
      <c r="I6" s="12"/>
      <c r="J6" s="12"/>
      <c r="K6" s="12"/>
      <c r="L6" s="12"/>
      <c r="M6" s="12"/>
      <c r="N6" s="12"/>
      <c r="O6" s="12"/>
    </row>
    <row r="7" spans="1:15" x14ac:dyDescent="0.25">
      <c r="A7">
        <v>20030</v>
      </c>
      <c r="B7" t="s">
        <v>897</v>
      </c>
      <c r="C7" t="s">
        <v>1071</v>
      </c>
      <c r="D7" t="s">
        <v>1072</v>
      </c>
      <c r="E7" s="5">
        <v>107910.02251272401</v>
      </c>
      <c r="F7" s="5">
        <v>7238.7135219203901</v>
      </c>
      <c r="G7" s="6">
        <f t="shared" si="0"/>
        <v>6.7081012063238618E-2</v>
      </c>
    </row>
    <row r="8" spans="1:15" x14ac:dyDescent="0.25">
      <c r="A8">
        <v>20029</v>
      </c>
      <c r="B8" t="s">
        <v>777</v>
      </c>
      <c r="C8" t="s">
        <v>1077</v>
      </c>
      <c r="D8" t="s">
        <v>1072</v>
      </c>
      <c r="E8" s="5">
        <v>23223.253071905499</v>
      </c>
      <c r="F8" s="5">
        <v>5466.5834235358197</v>
      </c>
      <c r="G8" s="6">
        <f t="shared" si="0"/>
        <v>0.23539266469730974</v>
      </c>
    </row>
    <row r="9" spans="1:15" x14ac:dyDescent="0.25">
      <c r="A9">
        <v>20078</v>
      </c>
      <c r="B9" t="s">
        <v>417</v>
      </c>
      <c r="C9" t="s">
        <v>417</v>
      </c>
      <c r="D9" t="s">
        <v>1078</v>
      </c>
      <c r="E9" s="5">
        <v>1269.6505445294101</v>
      </c>
      <c r="F9" s="5">
        <v>16.121793857907999</v>
      </c>
      <c r="G9" s="6">
        <f t="shared" si="0"/>
        <v>1.2697819827174149E-2</v>
      </c>
    </row>
    <row r="10" spans="1:15" x14ac:dyDescent="0.25">
      <c r="A10">
        <v>20164</v>
      </c>
      <c r="B10" t="s">
        <v>783</v>
      </c>
      <c r="C10" t="s">
        <v>1079</v>
      </c>
      <c r="D10" t="s">
        <v>1080</v>
      </c>
      <c r="E10" s="5">
        <v>971.86791950359611</v>
      </c>
      <c r="F10" s="5">
        <v>971.867919503596</v>
      </c>
      <c r="G10" s="6">
        <f t="shared" si="0"/>
        <v>0.99999999999999989</v>
      </c>
    </row>
    <row r="11" spans="1:15" x14ac:dyDescent="0.25">
      <c r="A11">
        <v>20052</v>
      </c>
      <c r="B11" t="s">
        <v>524</v>
      </c>
      <c r="C11" t="s">
        <v>1081</v>
      </c>
      <c r="D11" t="s">
        <v>1082</v>
      </c>
      <c r="E11" s="5">
        <v>578548.11139458395</v>
      </c>
      <c r="F11" s="5">
        <v>4348.0841659513999</v>
      </c>
      <c r="G11" s="6">
        <f t="shared" si="0"/>
        <v>7.5155100851861572E-3</v>
      </c>
    </row>
    <row r="12" spans="1:15" x14ac:dyDescent="0.25">
      <c r="A12">
        <v>20215</v>
      </c>
      <c r="B12" t="s">
        <v>907</v>
      </c>
      <c r="C12" t="s">
        <v>1083</v>
      </c>
      <c r="D12" t="s">
        <v>1084</v>
      </c>
      <c r="E12" s="5">
        <v>8099.1339732900897</v>
      </c>
      <c r="F12" s="5">
        <v>3425.6031352272398</v>
      </c>
      <c r="G12" s="6">
        <f t="shared" si="0"/>
        <v>0.42295918878789285</v>
      </c>
    </row>
    <row r="13" spans="1:15" x14ac:dyDescent="0.25">
      <c r="A13">
        <v>20167</v>
      </c>
      <c r="B13" t="s">
        <v>358</v>
      </c>
      <c r="C13" t="s">
        <v>1079</v>
      </c>
      <c r="D13" t="s">
        <v>1080</v>
      </c>
      <c r="E13" s="5">
        <v>93392.095115908902</v>
      </c>
      <c r="F13" s="5">
        <v>2544.3435513735199</v>
      </c>
      <c r="G13" s="6">
        <f t="shared" si="0"/>
        <v>2.724367140726135E-2</v>
      </c>
    </row>
    <row r="14" spans="1:15" x14ac:dyDescent="0.25">
      <c r="A14">
        <v>20008</v>
      </c>
      <c r="B14" t="s">
        <v>874</v>
      </c>
      <c r="C14" t="s">
        <v>1085</v>
      </c>
      <c r="D14" t="s">
        <v>1085</v>
      </c>
      <c r="E14" s="5">
        <v>1126389.0125621799</v>
      </c>
      <c r="F14" s="5">
        <v>8096.3152780400796</v>
      </c>
      <c r="G14" s="6">
        <f t="shared" si="0"/>
        <v>7.187850012513452E-3</v>
      </c>
    </row>
    <row r="15" spans="1:15" x14ac:dyDescent="0.25">
      <c r="A15">
        <v>20027</v>
      </c>
      <c r="B15" t="s">
        <v>827</v>
      </c>
      <c r="C15" t="s">
        <v>1077</v>
      </c>
      <c r="D15" t="s">
        <v>1072</v>
      </c>
      <c r="E15" s="5">
        <v>155159.19446095702</v>
      </c>
      <c r="F15" s="5">
        <v>32172.059866429201</v>
      </c>
      <c r="G15" s="6">
        <f t="shared" si="0"/>
        <v>0.2073487167692451</v>
      </c>
    </row>
    <row r="16" spans="1:15" x14ac:dyDescent="0.25">
      <c r="A16">
        <v>20005</v>
      </c>
      <c r="B16" t="s">
        <v>730</v>
      </c>
      <c r="C16" t="s">
        <v>1085</v>
      </c>
      <c r="D16" t="s">
        <v>1085</v>
      </c>
      <c r="E16" s="5">
        <v>161729.47959115999</v>
      </c>
      <c r="F16" s="5">
        <v>264.07709924986699</v>
      </c>
      <c r="G16" s="6">
        <f t="shared" si="0"/>
        <v>1.6328321832076262E-3</v>
      </c>
    </row>
    <row r="17" spans="1:7" x14ac:dyDescent="0.25">
      <c r="A17">
        <v>20149</v>
      </c>
      <c r="B17" t="s">
        <v>68</v>
      </c>
      <c r="C17" t="s">
        <v>1086</v>
      </c>
      <c r="D17" t="s">
        <v>1074</v>
      </c>
      <c r="E17" s="5">
        <v>88197.947887150207</v>
      </c>
      <c r="F17" s="5">
        <v>74537.393560727898</v>
      </c>
      <c r="G17" s="6">
        <f t="shared" si="0"/>
        <v>0.84511482802410476</v>
      </c>
    </row>
    <row r="18" spans="1:7" x14ac:dyDescent="0.25">
      <c r="A18">
        <v>25009</v>
      </c>
      <c r="B18" t="s">
        <v>872</v>
      </c>
      <c r="C18" t="s">
        <v>1085</v>
      </c>
      <c r="D18" t="s">
        <v>1085</v>
      </c>
      <c r="E18" s="5">
        <v>191059.16127368802</v>
      </c>
      <c r="F18" s="5">
        <v>1703.9484852135899</v>
      </c>
      <c r="G18" s="6">
        <f t="shared" si="0"/>
        <v>8.9184338183748296E-3</v>
      </c>
    </row>
    <row r="19" spans="1:7" x14ac:dyDescent="0.25">
      <c r="A19">
        <v>20162</v>
      </c>
      <c r="B19" t="s">
        <v>268</v>
      </c>
      <c r="C19" t="s">
        <v>268</v>
      </c>
      <c r="D19" t="s">
        <v>1087</v>
      </c>
      <c r="E19" s="5">
        <v>4705.7876732611403</v>
      </c>
      <c r="F19" s="5">
        <v>40.986480163517399</v>
      </c>
      <c r="G19" s="6">
        <f t="shared" si="0"/>
        <v>8.709802271022039E-3</v>
      </c>
    </row>
    <row r="20" spans="1:7" x14ac:dyDescent="0.25">
      <c r="A20">
        <v>20212</v>
      </c>
      <c r="B20" t="s">
        <v>938</v>
      </c>
      <c r="C20" t="s">
        <v>1083</v>
      </c>
      <c r="D20" t="s">
        <v>1084</v>
      </c>
      <c r="E20" s="5">
        <v>4204.3793489866202</v>
      </c>
      <c r="F20" s="5">
        <v>3171.5274971342001</v>
      </c>
      <c r="G20" s="6">
        <f t="shared" si="0"/>
        <v>0.75433904362094062</v>
      </c>
    </row>
    <row r="21" spans="1:7" x14ac:dyDescent="0.25">
      <c r="A21">
        <v>20068</v>
      </c>
      <c r="B21" t="s">
        <v>251</v>
      </c>
      <c r="C21" t="s">
        <v>1088</v>
      </c>
      <c r="D21" t="s">
        <v>1078</v>
      </c>
      <c r="E21" s="5">
        <v>40997.423209259796</v>
      </c>
      <c r="F21" s="5">
        <v>13535.362533916599</v>
      </c>
      <c r="G21" s="6">
        <f t="shared" si="0"/>
        <v>0.33015154305745398</v>
      </c>
    </row>
    <row r="22" spans="1:7" x14ac:dyDescent="0.25">
      <c r="A22">
        <v>20203</v>
      </c>
      <c r="B22" t="s">
        <v>458</v>
      </c>
      <c r="C22" t="s">
        <v>1089</v>
      </c>
      <c r="D22" t="s">
        <v>1076</v>
      </c>
      <c r="E22" s="5">
        <v>22834.380547489498</v>
      </c>
      <c r="F22" s="5">
        <v>2543.8365252919002</v>
      </c>
      <c r="G22" s="6">
        <f t="shared" si="0"/>
        <v>0.11140378956203301</v>
      </c>
    </row>
    <row r="23" spans="1:7" x14ac:dyDescent="0.25">
      <c r="A23">
        <v>25147</v>
      </c>
      <c r="B23" t="s">
        <v>467</v>
      </c>
      <c r="C23" t="s">
        <v>1086</v>
      </c>
      <c r="D23" t="s">
        <v>1074</v>
      </c>
      <c r="E23" s="5">
        <v>54378.977279836603</v>
      </c>
      <c r="F23" s="5">
        <v>11622.845084737601</v>
      </c>
      <c r="G23" s="6">
        <f t="shared" si="0"/>
        <v>0.2137378388881043</v>
      </c>
    </row>
    <row r="24" spans="1:7" x14ac:dyDescent="0.25">
      <c r="A24">
        <v>20231</v>
      </c>
      <c r="B24" t="s">
        <v>484</v>
      </c>
      <c r="C24" t="s">
        <v>1090</v>
      </c>
      <c r="D24" t="s">
        <v>1084</v>
      </c>
      <c r="E24" s="5">
        <v>12019.623725114199</v>
      </c>
      <c r="F24" s="5">
        <v>2812.2928856219601</v>
      </c>
      <c r="G24" s="6">
        <f t="shared" si="0"/>
        <v>0.23397511851771718</v>
      </c>
    </row>
    <row r="25" spans="1:7" x14ac:dyDescent="0.25">
      <c r="A25">
        <v>20069</v>
      </c>
      <c r="B25" t="s">
        <v>273</v>
      </c>
      <c r="C25" t="s">
        <v>1088</v>
      </c>
      <c r="D25" t="s">
        <v>1078</v>
      </c>
      <c r="E25" s="5">
        <v>217772.65606388199</v>
      </c>
      <c r="F25" s="5">
        <v>15426.8195811227</v>
      </c>
      <c r="G25" s="6">
        <f t="shared" si="0"/>
        <v>7.0839102851357777E-2</v>
      </c>
    </row>
    <row r="26" spans="1:7" x14ac:dyDescent="0.25">
      <c r="A26">
        <v>20006</v>
      </c>
      <c r="B26" t="s">
        <v>864</v>
      </c>
      <c r="C26" t="s">
        <v>1085</v>
      </c>
      <c r="D26" t="s">
        <v>1085</v>
      </c>
      <c r="E26" s="5">
        <v>137128.34616869199</v>
      </c>
      <c r="F26" s="5">
        <v>191.48282289256201</v>
      </c>
      <c r="G26" s="6">
        <f t="shared" si="0"/>
        <v>1.39637666640422E-3</v>
      </c>
    </row>
    <row r="27" spans="1:7" x14ac:dyDescent="0.25">
      <c r="A27">
        <v>25014</v>
      </c>
      <c r="B27" t="s">
        <v>434</v>
      </c>
      <c r="C27" t="s">
        <v>1085</v>
      </c>
      <c r="D27" t="s">
        <v>1085</v>
      </c>
      <c r="E27" s="5">
        <v>917065.430744802</v>
      </c>
      <c r="F27" s="5">
        <v>308140.440041525</v>
      </c>
      <c r="G27" s="6">
        <f t="shared" si="0"/>
        <v>0.33600703909563606</v>
      </c>
    </row>
    <row r="28" spans="1:7" x14ac:dyDescent="0.25">
      <c r="A28">
        <v>20206</v>
      </c>
      <c r="B28" t="s">
        <v>448</v>
      </c>
      <c r="C28" t="s">
        <v>1091</v>
      </c>
      <c r="D28" t="s">
        <v>1076</v>
      </c>
      <c r="E28" s="5">
        <v>74508.576874122693</v>
      </c>
      <c r="F28" s="5">
        <v>11203.287075844901</v>
      </c>
      <c r="G28" s="6">
        <f t="shared" si="0"/>
        <v>0.15036238169965468</v>
      </c>
    </row>
    <row r="29" spans="1:7" x14ac:dyDescent="0.25">
      <c r="A29">
        <v>20092</v>
      </c>
      <c r="B29" t="s">
        <v>966</v>
      </c>
      <c r="C29" t="s">
        <v>1092</v>
      </c>
      <c r="D29" t="s">
        <v>1070</v>
      </c>
      <c r="E29" s="5">
        <v>62297.806289687898</v>
      </c>
      <c r="F29" s="5">
        <v>418.56775541032198</v>
      </c>
      <c r="G29" s="6">
        <f t="shared" si="0"/>
        <v>6.7188201373249183E-3</v>
      </c>
    </row>
    <row r="30" spans="1:7" x14ac:dyDescent="0.25">
      <c r="A30">
        <v>20129</v>
      </c>
      <c r="B30" t="s">
        <v>363</v>
      </c>
      <c r="C30" t="s">
        <v>1093</v>
      </c>
      <c r="D30" t="s">
        <v>1074</v>
      </c>
      <c r="E30" s="5">
        <v>34897.041736198698</v>
      </c>
      <c r="F30" s="5">
        <v>36.449512542950501</v>
      </c>
      <c r="G30" s="6">
        <f t="shared" si="0"/>
        <v>1.0444871751160909E-3</v>
      </c>
    </row>
    <row r="31" spans="1:7" x14ac:dyDescent="0.25">
      <c r="A31">
        <v>20187</v>
      </c>
      <c r="B31" t="s">
        <v>255</v>
      </c>
      <c r="C31" t="s">
        <v>1094</v>
      </c>
      <c r="D31" t="s">
        <v>1095</v>
      </c>
      <c r="E31" s="5">
        <v>146301.605204536</v>
      </c>
      <c r="F31" s="5">
        <v>11235.656271576399</v>
      </c>
      <c r="G31" s="6">
        <f t="shared" si="0"/>
        <v>7.6797901539552238E-2</v>
      </c>
    </row>
    <row r="32" spans="1:7" x14ac:dyDescent="0.25">
      <c r="A32">
        <v>20022</v>
      </c>
      <c r="B32" t="s">
        <v>406</v>
      </c>
      <c r="C32" t="s">
        <v>1096</v>
      </c>
      <c r="D32" t="s">
        <v>1072</v>
      </c>
      <c r="E32" s="5">
        <v>73106.007055949405</v>
      </c>
      <c r="F32" s="5">
        <v>2889.9450789206198</v>
      </c>
      <c r="G32" s="6">
        <f t="shared" si="0"/>
        <v>3.9530883921876495E-2</v>
      </c>
    </row>
    <row r="33" spans="1:7" x14ac:dyDescent="0.25">
      <c r="A33">
        <v>20163</v>
      </c>
      <c r="B33" t="s">
        <v>93</v>
      </c>
      <c r="C33" t="s">
        <v>93</v>
      </c>
      <c r="D33" t="s">
        <v>1087</v>
      </c>
      <c r="E33" s="5">
        <v>708.15804926930196</v>
      </c>
      <c r="F33" s="5">
        <v>148.80213339596301</v>
      </c>
      <c r="G33" s="6">
        <f t="shared" si="0"/>
        <v>0.21012559773838815</v>
      </c>
    </row>
    <row r="34" spans="1:7" x14ac:dyDescent="0.25">
      <c r="A34">
        <v>20130</v>
      </c>
      <c r="B34" t="s">
        <v>521</v>
      </c>
      <c r="C34" t="s">
        <v>1093</v>
      </c>
      <c r="D34" t="s">
        <v>1074</v>
      </c>
      <c r="E34" s="5">
        <v>119025.789166976</v>
      </c>
      <c r="F34" s="5">
        <v>25810.146656089099</v>
      </c>
      <c r="G34" s="6">
        <f t="shared" si="0"/>
        <v>0.21684499499416204</v>
      </c>
    </row>
    <row r="35" spans="1:7" x14ac:dyDescent="0.25">
      <c r="A35">
        <v>20144</v>
      </c>
      <c r="B35" t="s">
        <v>449</v>
      </c>
      <c r="C35" t="s">
        <v>1073</v>
      </c>
      <c r="D35" t="s">
        <v>1074</v>
      </c>
      <c r="E35" s="5">
        <v>297768.151363021</v>
      </c>
      <c r="F35" s="5">
        <v>69580.463864813006</v>
      </c>
      <c r="G35" s="6">
        <f t="shared" si="0"/>
        <v>0.23367329093562023</v>
      </c>
    </row>
    <row r="36" spans="1:7" x14ac:dyDescent="0.25">
      <c r="A36">
        <v>25046</v>
      </c>
      <c r="B36" t="s">
        <v>572</v>
      </c>
      <c r="C36" t="s">
        <v>1097</v>
      </c>
      <c r="D36" t="s">
        <v>1082</v>
      </c>
      <c r="E36" s="5">
        <v>155752.91191722598</v>
      </c>
      <c r="F36" s="5">
        <v>12127.704010334999</v>
      </c>
      <c r="G36" s="6">
        <f t="shared" si="0"/>
        <v>7.7865022624939426E-2</v>
      </c>
    </row>
    <row r="37" spans="1:7" x14ac:dyDescent="0.25">
      <c r="A37">
        <v>20191</v>
      </c>
      <c r="B37" t="s">
        <v>549</v>
      </c>
      <c r="C37" t="s">
        <v>1098</v>
      </c>
      <c r="D37" t="s">
        <v>1099</v>
      </c>
      <c r="E37" s="5">
        <v>88565.163266335498</v>
      </c>
      <c r="F37" s="5">
        <v>8664.0441763736108</v>
      </c>
      <c r="G37" s="6">
        <f t="shared" si="0"/>
        <v>9.7826773607573761E-2</v>
      </c>
    </row>
    <row r="38" spans="1:7" x14ac:dyDescent="0.25">
      <c r="A38">
        <v>20025</v>
      </c>
      <c r="B38" t="s">
        <v>915</v>
      </c>
      <c r="C38" t="s">
        <v>1096</v>
      </c>
      <c r="D38" t="s">
        <v>1072</v>
      </c>
      <c r="E38" s="5">
        <v>619272.59294911998</v>
      </c>
      <c r="F38" s="5">
        <v>105291.763453833</v>
      </c>
      <c r="G38" s="6">
        <f t="shared" si="0"/>
        <v>0.17002490446478369</v>
      </c>
    </row>
    <row r="39" spans="1:7" x14ac:dyDescent="0.25">
      <c r="A39">
        <v>20028</v>
      </c>
      <c r="B39" t="s">
        <v>454</v>
      </c>
      <c r="C39" t="s">
        <v>1077</v>
      </c>
      <c r="D39" t="s">
        <v>1072</v>
      </c>
      <c r="E39" s="5">
        <v>130099.79800397999</v>
      </c>
      <c r="F39" s="5">
        <v>4984.7103690623198</v>
      </c>
      <c r="G39" s="6">
        <f t="shared" si="0"/>
        <v>3.8314512747435844E-2</v>
      </c>
    </row>
    <row r="40" spans="1:7" x14ac:dyDescent="0.25">
      <c r="A40">
        <v>25152</v>
      </c>
      <c r="B40" t="s">
        <v>731</v>
      </c>
      <c r="C40" t="s">
        <v>731</v>
      </c>
      <c r="D40" t="s">
        <v>1087</v>
      </c>
      <c r="E40" s="5">
        <v>31840.0921435778</v>
      </c>
      <c r="F40" s="5">
        <v>23673.997502304101</v>
      </c>
      <c r="G40" s="6">
        <f t="shared" si="0"/>
        <v>0.74352792057102091</v>
      </c>
    </row>
    <row r="41" spans="1:7" x14ac:dyDescent="0.25">
      <c r="A41">
        <v>20175</v>
      </c>
      <c r="B41" t="s">
        <v>847</v>
      </c>
      <c r="C41" t="s">
        <v>1100</v>
      </c>
      <c r="D41" t="s">
        <v>1095</v>
      </c>
      <c r="E41" s="5">
        <v>63058.190462034698</v>
      </c>
      <c r="F41" s="5">
        <v>929.60899972240099</v>
      </c>
      <c r="G41" s="6">
        <f t="shared" si="0"/>
        <v>1.4742081764653374E-2</v>
      </c>
    </row>
    <row r="42" spans="1:7" x14ac:dyDescent="0.25">
      <c r="A42">
        <v>20084</v>
      </c>
      <c r="B42" t="s">
        <v>865</v>
      </c>
      <c r="C42" t="s">
        <v>1101</v>
      </c>
      <c r="D42" t="s">
        <v>1078</v>
      </c>
      <c r="E42" s="5">
        <v>3710.7722679448602</v>
      </c>
      <c r="F42" s="5">
        <v>217.268527818807</v>
      </c>
      <c r="G42" s="6">
        <f t="shared" si="0"/>
        <v>5.8550757667254261E-2</v>
      </c>
    </row>
    <row r="43" spans="1:7" x14ac:dyDescent="0.25">
      <c r="A43">
        <v>20189</v>
      </c>
      <c r="B43" t="s">
        <v>77</v>
      </c>
      <c r="C43" t="s">
        <v>77</v>
      </c>
      <c r="D43" t="s">
        <v>1095</v>
      </c>
      <c r="E43" s="5">
        <v>1923.7236371484598</v>
      </c>
      <c r="F43" s="5">
        <v>758.59855734951896</v>
      </c>
      <c r="G43" s="6">
        <f t="shared" si="0"/>
        <v>0.39433863716203615</v>
      </c>
    </row>
    <row r="44" spans="1:7" x14ac:dyDescent="0.25">
      <c r="A44">
        <v>20094</v>
      </c>
      <c r="B44" t="s">
        <v>632</v>
      </c>
      <c r="C44" t="s">
        <v>1102</v>
      </c>
      <c r="D44" t="s">
        <v>1070</v>
      </c>
      <c r="E44" s="5">
        <v>13359.967233577299</v>
      </c>
      <c r="F44" s="5">
        <v>9.1015347405732605</v>
      </c>
      <c r="G44" s="6">
        <f t="shared" si="0"/>
        <v>6.8125427117055959E-4</v>
      </c>
    </row>
    <row r="45" spans="1:7" x14ac:dyDescent="0.25">
      <c r="A45">
        <v>20115</v>
      </c>
      <c r="B45" t="s">
        <v>480</v>
      </c>
      <c r="C45" t="s">
        <v>1103</v>
      </c>
      <c r="D45" t="s">
        <v>1074</v>
      </c>
      <c r="E45" s="5">
        <v>272066.438235507</v>
      </c>
      <c r="F45" s="5">
        <v>1667.9263789379399</v>
      </c>
      <c r="G45" s="6">
        <f t="shared" si="0"/>
        <v>6.130584829776557E-3</v>
      </c>
    </row>
    <row r="46" spans="1:7" x14ac:dyDescent="0.25">
      <c r="A46">
        <v>20208</v>
      </c>
      <c r="B46" t="s">
        <v>429</v>
      </c>
      <c r="C46" t="s">
        <v>1104</v>
      </c>
      <c r="D46" t="s">
        <v>1076</v>
      </c>
      <c r="E46" s="5">
        <v>151399.765321196</v>
      </c>
      <c r="F46" s="5">
        <v>40289.0691914708</v>
      </c>
      <c r="G46" s="6">
        <f t="shared" si="0"/>
        <v>0.26611051282673504</v>
      </c>
    </row>
    <row r="47" spans="1:7" x14ac:dyDescent="0.25">
      <c r="A47">
        <v>25154</v>
      </c>
      <c r="B47" t="s">
        <v>516</v>
      </c>
      <c r="C47" t="s">
        <v>1105</v>
      </c>
      <c r="D47" t="s">
        <v>1087</v>
      </c>
      <c r="E47" s="5">
        <v>19253.6536156111</v>
      </c>
      <c r="F47" s="5">
        <v>74.922593049245094</v>
      </c>
      <c r="G47" s="6">
        <f t="shared" si="0"/>
        <v>3.8913441856301464E-3</v>
      </c>
    </row>
    <row r="48" spans="1:7" x14ac:dyDescent="0.25">
      <c r="A48">
        <v>20061</v>
      </c>
      <c r="B48" t="s">
        <v>670</v>
      </c>
      <c r="C48" t="s">
        <v>1106</v>
      </c>
      <c r="D48" t="s">
        <v>1082</v>
      </c>
      <c r="E48" s="5">
        <v>29190.520295398099</v>
      </c>
      <c r="F48" s="5">
        <v>759.49450771102499</v>
      </c>
      <c r="G48" s="6">
        <f t="shared" si="0"/>
        <v>2.6018532729982197E-2</v>
      </c>
    </row>
    <row r="49" spans="1:7" x14ac:dyDescent="0.25">
      <c r="A49">
        <v>20211</v>
      </c>
      <c r="B49" t="s">
        <v>501</v>
      </c>
      <c r="C49" t="s">
        <v>1107</v>
      </c>
      <c r="D49" t="s">
        <v>1076</v>
      </c>
      <c r="E49" s="5">
        <v>35298.322540552697</v>
      </c>
      <c r="F49" s="5">
        <v>11427.039110797999</v>
      </c>
      <c r="G49" s="6">
        <f t="shared" si="0"/>
        <v>0.32372753967755763</v>
      </c>
    </row>
    <row r="50" spans="1:7" x14ac:dyDescent="0.25">
      <c r="A50">
        <v>25058</v>
      </c>
      <c r="B50" t="s">
        <v>194</v>
      </c>
      <c r="C50" t="s">
        <v>1108</v>
      </c>
      <c r="D50" t="s">
        <v>1082</v>
      </c>
      <c r="E50" s="5">
        <v>26134.469484303401</v>
      </c>
      <c r="F50" s="5">
        <v>13678.4116511803</v>
      </c>
      <c r="G50" s="6">
        <f t="shared" si="0"/>
        <v>0.5233858548150625</v>
      </c>
    </row>
    <row r="51" spans="1:7" x14ac:dyDescent="0.25">
      <c r="A51">
        <v>20126</v>
      </c>
      <c r="B51" t="s">
        <v>311</v>
      </c>
      <c r="C51" t="s">
        <v>1093</v>
      </c>
      <c r="D51" t="s">
        <v>1074</v>
      </c>
      <c r="E51" s="5">
        <v>262576.51527024899</v>
      </c>
      <c r="F51" s="5">
        <v>10378.760661563199</v>
      </c>
      <c r="G51" s="6">
        <f t="shared" si="0"/>
        <v>3.9526614369457876E-2</v>
      </c>
    </row>
    <row r="52" spans="1:7" x14ac:dyDescent="0.25">
      <c r="A52">
        <v>25080</v>
      </c>
      <c r="B52" t="s">
        <v>642</v>
      </c>
      <c r="C52" t="s">
        <v>1109</v>
      </c>
      <c r="D52" t="s">
        <v>1078</v>
      </c>
      <c r="E52" s="5">
        <v>62858.130773435398</v>
      </c>
      <c r="F52" s="5">
        <v>7903.4368474401499</v>
      </c>
      <c r="G52" s="6">
        <f t="shared" si="0"/>
        <v>0.12573451914959324</v>
      </c>
    </row>
    <row r="53" spans="1:7" x14ac:dyDescent="0.25">
      <c r="A53">
        <v>20153</v>
      </c>
      <c r="B53" t="s">
        <v>186</v>
      </c>
      <c r="C53" t="s">
        <v>1105</v>
      </c>
      <c r="D53" t="s">
        <v>1087</v>
      </c>
      <c r="E53" s="5">
        <v>30455.5747001973</v>
      </c>
      <c r="F53" s="5">
        <v>3862.5761544872098</v>
      </c>
      <c r="G53" s="6">
        <f t="shared" si="0"/>
        <v>0.12682657255724639</v>
      </c>
    </row>
    <row r="54" spans="1:7" x14ac:dyDescent="0.25">
      <c r="A54">
        <v>20122</v>
      </c>
      <c r="B54" t="s">
        <v>660</v>
      </c>
      <c r="C54" t="s">
        <v>1110</v>
      </c>
      <c r="D54" t="s">
        <v>1074</v>
      </c>
      <c r="E54" s="5">
        <v>7365.1323573108093</v>
      </c>
      <c r="F54" s="5">
        <v>1234.3795759853699</v>
      </c>
      <c r="G54" s="6">
        <f t="shared" si="0"/>
        <v>0.16759774517291529</v>
      </c>
    </row>
    <row r="55" spans="1:7" x14ac:dyDescent="0.25">
      <c r="A55">
        <v>20219</v>
      </c>
      <c r="B55" t="s">
        <v>821</v>
      </c>
      <c r="C55" t="s">
        <v>1111</v>
      </c>
      <c r="D55" t="s">
        <v>1084</v>
      </c>
      <c r="E55" s="5">
        <v>2716.52687754115</v>
      </c>
      <c r="F55" s="5">
        <v>2716.52687754115</v>
      </c>
      <c r="G55" s="6">
        <f t="shared" si="0"/>
        <v>1</v>
      </c>
    </row>
    <row r="56" spans="1:7" x14ac:dyDescent="0.25">
      <c r="A56">
        <v>20063</v>
      </c>
      <c r="B56" t="s">
        <v>349</v>
      </c>
      <c r="C56" t="s">
        <v>1088</v>
      </c>
      <c r="D56" t="s">
        <v>1078</v>
      </c>
      <c r="E56" s="5">
        <v>165006.17609658901</v>
      </c>
      <c r="F56" s="5">
        <v>6903.2679324486198</v>
      </c>
      <c r="G56" s="6">
        <f t="shared" si="0"/>
        <v>4.1836421494960779E-2</v>
      </c>
    </row>
    <row r="57" spans="1:7" x14ac:dyDescent="0.25">
      <c r="A57">
        <v>25185</v>
      </c>
      <c r="B57" t="s">
        <v>656</v>
      </c>
      <c r="C57" t="s">
        <v>1094</v>
      </c>
      <c r="D57" t="s">
        <v>1095</v>
      </c>
      <c r="E57" s="5">
        <v>401209.71343311504</v>
      </c>
      <c r="F57" s="5">
        <v>2272.8220179565601</v>
      </c>
      <c r="G57" s="6">
        <f t="shared" si="0"/>
        <v>5.6649227121353283E-3</v>
      </c>
    </row>
    <row r="58" spans="1:7" x14ac:dyDescent="0.25">
      <c r="A58">
        <v>20223</v>
      </c>
      <c r="B58" t="s">
        <v>265</v>
      </c>
      <c r="C58" t="s">
        <v>1111</v>
      </c>
      <c r="D58" t="s">
        <v>1084</v>
      </c>
      <c r="E58" s="5">
        <v>130322.646791684</v>
      </c>
      <c r="F58" s="5">
        <v>1607.9472870569</v>
      </c>
      <c r="G58" s="6">
        <f t="shared" si="0"/>
        <v>1.2338203118504377E-2</v>
      </c>
    </row>
    <row r="59" spans="1:7" x14ac:dyDescent="0.25">
      <c r="A59">
        <v>20176</v>
      </c>
      <c r="B59" t="s">
        <v>571</v>
      </c>
      <c r="C59" t="s">
        <v>1100</v>
      </c>
      <c r="D59" t="s">
        <v>1095</v>
      </c>
      <c r="E59" s="5">
        <v>36009.642132182598</v>
      </c>
      <c r="F59" s="5">
        <v>3494.7883654020402</v>
      </c>
      <c r="G59" s="6">
        <f t="shared" si="0"/>
        <v>9.7051460621950247E-2</v>
      </c>
    </row>
    <row r="60" spans="1:7" x14ac:dyDescent="0.25">
      <c r="A60">
        <v>20066</v>
      </c>
      <c r="B60" t="s">
        <v>72</v>
      </c>
      <c r="C60" t="s">
        <v>1088</v>
      </c>
      <c r="D60" t="s">
        <v>1078</v>
      </c>
      <c r="E60" s="5">
        <v>121510.478830558</v>
      </c>
      <c r="F60" s="5">
        <v>8431.2510901218793</v>
      </c>
      <c r="G60" s="6">
        <f t="shared" si="0"/>
        <v>6.9387028767115277E-2</v>
      </c>
    </row>
    <row r="61" spans="1:7" x14ac:dyDescent="0.25">
      <c r="A61">
        <v>20177</v>
      </c>
      <c r="B61" t="s">
        <v>851</v>
      </c>
      <c r="C61" t="s">
        <v>1100</v>
      </c>
      <c r="D61" t="s">
        <v>1095</v>
      </c>
      <c r="E61" s="5">
        <v>12831.512495057199</v>
      </c>
      <c r="F61" s="5">
        <v>104.113751823793</v>
      </c>
      <c r="G61" s="6">
        <f t="shared" si="0"/>
        <v>8.1139111124973341E-3</v>
      </c>
    </row>
    <row r="62" spans="1:7" x14ac:dyDescent="0.25">
      <c r="A62">
        <v>20050</v>
      </c>
      <c r="B62" t="s">
        <v>378</v>
      </c>
      <c r="C62" t="s">
        <v>1097</v>
      </c>
      <c r="D62" t="s">
        <v>1082</v>
      </c>
      <c r="E62" s="5">
        <v>441294.40700851497</v>
      </c>
      <c r="F62" s="5">
        <v>7652.0937688858903</v>
      </c>
      <c r="G62" s="6">
        <f t="shared" si="0"/>
        <v>1.7340110473546607E-2</v>
      </c>
    </row>
    <row r="63" spans="1:7" x14ac:dyDescent="0.25">
      <c r="A63">
        <v>20065</v>
      </c>
      <c r="B63" t="s">
        <v>253</v>
      </c>
      <c r="C63" t="s">
        <v>1088</v>
      </c>
      <c r="D63" t="s">
        <v>1078</v>
      </c>
      <c r="E63" s="5">
        <v>128521.920099276</v>
      </c>
      <c r="F63" s="5">
        <v>16516.971776351202</v>
      </c>
      <c r="G63" s="6">
        <f t="shared" si="0"/>
        <v>0.12851482271345435</v>
      </c>
    </row>
    <row r="64" spans="1:7" x14ac:dyDescent="0.25">
      <c r="A64">
        <v>20156</v>
      </c>
      <c r="B64" t="s">
        <v>426</v>
      </c>
      <c r="C64" t="s">
        <v>1112</v>
      </c>
      <c r="D64" t="s">
        <v>1087</v>
      </c>
      <c r="E64" s="5">
        <v>5078.05338908065</v>
      </c>
      <c r="F64" s="5">
        <v>1831.5778604468301</v>
      </c>
      <c r="G64" s="6">
        <f t="shared" si="0"/>
        <v>0.36068503422694931</v>
      </c>
    </row>
    <row r="65" spans="1:7" x14ac:dyDescent="0.25">
      <c r="A65">
        <v>20207</v>
      </c>
      <c r="B65" t="s">
        <v>359</v>
      </c>
      <c r="C65" t="s">
        <v>1104</v>
      </c>
      <c r="D65" t="s">
        <v>1076</v>
      </c>
      <c r="E65" s="5">
        <v>103171.818082053</v>
      </c>
      <c r="F65" s="5">
        <v>42429.865664963698</v>
      </c>
      <c r="G65" s="6">
        <f t="shared" si="0"/>
        <v>0.41125441475906765</v>
      </c>
    </row>
    <row r="66" spans="1:7" x14ac:dyDescent="0.25">
      <c r="A66">
        <v>25035</v>
      </c>
      <c r="B66" t="s">
        <v>384</v>
      </c>
      <c r="C66" t="s">
        <v>1071</v>
      </c>
      <c r="D66" t="s">
        <v>1072</v>
      </c>
      <c r="E66" s="5">
        <v>157550.69803364101</v>
      </c>
      <c r="F66" s="5">
        <v>61827.948002609301</v>
      </c>
      <c r="G66" s="6">
        <f t="shared" si="0"/>
        <v>0.39243207916100437</v>
      </c>
    </row>
    <row r="67" spans="1:7" x14ac:dyDescent="0.25">
      <c r="A67">
        <v>20039</v>
      </c>
      <c r="B67" t="s">
        <v>653</v>
      </c>
      <c r="C67" t="s">
        <v>1113</v>
      </c>
      <c r="D67" t="s">
        <v>1072</v>
      </c>
      <c r="E67" s="5">
        <v>109017.622430321</v>
      </c>
      <c r="F67" s="5">
        <v>703.09546764063998</v>
      </c>
      <c r="G67" s="6">
        <f t="shared" ref="G67:G130" si="1">F67/E67</f>
        <v>6.4493744402656181E-3</v>
      </c>
    </row>
    <row r="68" spans="1:7" x14ac:dyDescent="0.25">
      <c r="A68">
        <v>20088</v>
      </c>
      <c r="B68" t="s">
        <v>320</v>
      </c>
      <c r="C68" t="s">
        <v>1114</v>
      </c>
      <c r="D68" t="s">
        <v>1070</v>
      </c>
      <c r="E68" s="5">
        <v>159277.59140659499</v>
      </c>
      <c r="F68" s="5">
        <v>845.56186929610601</v>
      </c>
      <c r="G68" s="6">
        <f t="shared" si="1"/>
        <v>5.3087308881862904E-3</v>
      </c>
    </row>
    <row r="69" spans="1:7" x14ac:dyDescent="0.25">
      <c r="A69">
        <v>20095</v>
      </c>
      <c r="B69" t="s">
        <v>193</v>
      </c>
      <c r="C69" t="s">
        <v>1102</v>
      </c>
      <c r="D69" t="s">
        <v>1070</v>
      </c>
      <c r="E69" s="5">
        <v>45743.402850547398</v>
      </c>
      <c r="F69" s="5">
        <v>7958.3432128729301</v>
      </c>
      <c r="G69" s="6">
        <f t="shared" si="1"/>
        <v>0.17397794472952496</v>
      </c>
    </row>
    <row r="70" spans="1:7" x14ac:dyDescent="0.25">
      <c r="A70">
        <v>20114</v>
      </c>
      <c r="B70" t="s">
        <v>61</v>
      </c>
      <c r="C70" t="s">
        <v>1115</v>
      </c>
      <c r="D70" t="s">
        <v>1074</v>
      </c>
      <c r="E70" s="5">
        <v>68380.451616415405</v>
      </c>
      <c r="F70" s="5">
        <v>9887.9241487618001</v>
      </c>
      <c r="G70" s="6">
        <f t="shared" si="1"/>
        <v>0.14460162100462212</v>
      </c>
    </row>
    <row r="71" spans="1:7" x14ac:dyDescent="0.25">
      <c r="A71">
        <v>20170</v>
      </c>
      <c r="B71" t="s">
        <v>306</v>
      </c>
      <c r="C71" t="s">
        <v>1079</v>
      </c>
      <c r="D71" t="s">
        <v>1080</v>
      </c>
      <c r="E71" s="5">
        <v>64826.549676612907</v>
      </c>
      <c r="F71" s="5">
        <v>2970.5668727500201</v>
      </c>
      <c r="G71" s="6">
        <f t="shared" si="1"/>
        <v>4.5823306771202325E-2</v>
      </c>
    </row>
    <row r="72" spans="1:7" x14ac:dyDescent="0.25">
      <c r="A72">
        <v>25031</v>
      </c>
      <c r="B72" t="s">
        <v>887</v>
      </c>
      <c r="C72" t="s">
        <v>1071</v>
      </c>
      <c r="D72" t="s">
        <v>1072</v>
      </c>
      <c r="E72" s="5">
        <v>126437.854947069</v>
      </c>
      <c r="F72" s="5">
        <v>5049.3105414230204</v>
      </c>
      <c r="G72" s="6">
        <f t="shared" si="1"/>
        <v>3.9935117086072253E-2</v>
      </c>
    </row>
    <row r="73" spans="1:7" x14ac:dyDescent="0.25">
      <c r="A73">
        <v>20146</v>
      </c>
      <c r="B73" t="s">
        <v>24</v>
      </c>
      <c r="C73" t="s">
        <v>1086</v>
      </c>
      <c r="D73" t="s">
        <v>1074</v>
      </c>
      <c r="E73" s="5">
        <v>12214.305583048299</v>
      </c>
      <c r="F73" s="5">
        <v>3761.9980042238499</v>
      </c>
      <c r="G73" s="6">
        <f t="shared" si="1"/>
        <v>0.30799933558604942</v>
      </c>
    </row>
    <row r="74" spans="1:7" x14ac:dyDescent="0.25">
      <c r="A74">
        <v>20019</v>
      </c>
      <c r="B74" t="s">
        <v>74</v>
      </c>
      <c r="C74" t="s">
        <v>1085</v>
      </c>
      <c r="D74" t="s">
        <v>1085</v>
      </c>
      <c r="E74" s="5">
        <v>85082.75347957389</v>
      </c>
      <c r="F74" s="5">
        <v>2731.20987596847</v>
      </c>
      <c r="G74" s="6">
        <f t="shared" si="1"/>
        <v>3.2100628673520315E-2</v>
      </c>
    </row>
    <row r="75" spans="1:7" x14ac:dyDescent="0.25">
      <c r="A75">
        <v>20138</v>
      </c>
      <c r="B75" t="s">
        <v>771</v>
      </c>
      <c r="C75" t="s">
        <v>1116</v>
      </c>
      <c r="D75" t="s">
        <v>1074</v>
      </c>
      <c r="E75" s="5">
        <v>51581.0300366109</v>
      </c>
      <c r="F75" s="5">
        <v>3345.6281354330899</v>
      </c>
      <c r="G75" s="6">
        <f t="shared" si="1"/>
        <v>6.4861599953673826E-2</v>
      </c>
    </row>
    <row r="76" spans="1:7" x14ac:dyDescent="0.25">
      <c r="A76">
        <v>25007</v>
      </c>
      <c r="B76" t="s">
        <v>781</v>
      </c>
      <c r="C76" t="s">
        <v>1085</v>
      </c>
      <c r="D76" t="s">
        <v>1085</v>
      </c>
      <c r="E76" s="5">
        <v>77485.7083718426</v>
      </c>
      <c r="F76" s="5">
        <v>6693.3130334913003</v>
      </c>
      <c r="G76" s="6">
        <f t="shared" si="1"/>
        <v>8.6381258868681546E-2</v>
      </c>
    </row>
    <row r="77" spans="1:7" x14ac:dyDescent="0.25">
      <c r="A77">
        <v>20109</v>
      </c>
      <c r="B77" t="s">
        <v>244</v>
      </c>
      <c r="C77" t="s">
        <v>1069</v>
      </c>
      <c r="D77" t="s">
        <v>1070</v>
      </c>
      <c r="E77" s="5">
        <v>55176.231916727003</v>
      </c>
      <c r="F77" s="5">
        <v>884.283282444821</v>
      </c>
      <c r="G77" s="6">
        <f t="shared" si="1"/>
        <v>1.6026525402811083E-2</v>
      </c>
    </row>
    <row r="78" spans="1:7" x14ac:dyDescent="0.25">
      <c r="A78">
        <v>25199</v>
      </c>
      <c r="B78" t="s">
        <v>629</v>
      </c>
      <c r="C78" t="s">
        <v>1117</v>
      </c>
      <c r="D78" t="s">
        <v>1076</v>
      </c>
      <c r="E78" s="5">
        <v>164762.46012026499</v>
      </c>
      <c r="F78" s="5">
        <v>1697.6566814712601</v>
      </c>
      <c r="G78" s="6">
        <f t="shared" si="1"/>
        <v>1.0303661891380416E-2</v>
      </c>
    </row>
    <row r="79" spans="1:7" x14ac:dyDescent="0.25">
      <c r="A79">
        <v>20222</v>
      </c>
      <c r="B79" t="s">
        <v>143</v>
      </c>
      <c r="C79" t="s">
        <v>1111</v>
      </c>
      <c r="D79" t="s">
        <v>1084</v>
      </c>
      <c r="E79" s="5">
        <v>23268.2949842608</v>
      </c>
      <c r="F79" s="5">
        <v>1029.4209692397201</v>
      </c>
      <c r="G79" s="6">
        <f t="shared" si="1"/>
        <v>4.4241358034013391E-2</v>
      </c>
    </row>
    <row r="80" spans="1:7" x14ac:dyDescent="0.25">
      <c r="A80">
        <v>20220</v>
      </c>
      <c r="B80" t="s">
        <v>823</v>
      </c>
      <c r="C80" t="s">
        <v>1111</v>
      </c>
      <c r="D80" t="s">
        <v>1084</v>
      </c>
      <c r="E80" s="5">
        <v>33701.872430795403</v>
      </c>
      <c r="F80" s="5">
        <v>33701.872430795403</v>
      </c>
      <c r="G80" s="6">
        <f t="shared" si="1"/>
        <v>1</v>
      </c>
    </row>
    <row r="81" spans="1:7" x14ac:dyDescent="0.25">
      <c r="A81">
        <v>20178</v>
      </c>
      <c r="B81" t="s">
        <v>717</v>
      </c>
      <c r="C81" t="s">
        <v>1100</v>
      </c>
      <c r="D81" t="s">
        <v>1095</v>
      </c>
      <c r="E81" s="5">
        <v>38380.880246257999</v>
      </c>
      <c r="F81" s="5">
        <v>43.077111587544998</v>
      </c>
      <c r="G81" s="6">
        <f t="shared" si="1"/>
        <v>1.1223586147882803E-3</v>
      </c>
    </row>
    <row r="82" spans="1:7" x14ac:dyDescent="0.25">
      <c r="A82">
        <v>20136</v>
      </c>
      <c r="B82" t="s">
        <v>835</v>
      </c>
      <c r="C82" t="s">
        <v>1118</v>
      </c>
      <c r="D82" t="s">
        <v>1074</v>
      </c>
      <c r="E82" s="5">
        <v>84462.936731369497</v>
      </c>
      <c r="F82" s="5">
        <v>207.30007752716401</v>
      </c>
      <c r="G82" s="6">
        <f t="shared" si="1"/>
        <v>2.4543318708710356E-3</v>
      </c>
    </row>
    <row r="83" spans="1:7" x14ac:dyDescent="0.25">
      <c r="A83">
        <v>20124</v>
      </c>
      <c r="B83" t="s">
        <v>471</v>
      </c>
      <c r="C83" t="s">
        <v>1110</v>
      </c>
      <c r="D83" t="s">
        <v>1074</v>
      </c>
      <c r="E83" s="5">
        <v>35707.9800657374</v>
      </c>
      <c r="F83" s="5">
        <v>530.89537472434495</v>
      </c>
      <c r="G83" s="6">
        <f t="shared" si="1"/>
        <v>1.4867695505233881E-2</v>
      </c>
    </row>
    <row r="84" spans="1:7" x14ac:dyDescent="0.25">
      <c r="A84">
        <v>20161</v>
      </c>
      <c r="B84" t="s">
        <v>196</v>
      </c>
      <c r="C84" t="s">
        <v>1119</v>
      </c>
      <c r="D84" t="s">
        <v>1087</v>
      </c>
      <c r="E84" s="5">
        <v>5496.2384292773095</v>
      </c>
      <c r="F84" s="5">
        <v>130.55512600211401</v>
      </c>
      <c r="G84" s="6">
        <f t="shared" si="1"/>
        <v>2.3753541204958328E-2</v>
      </c>
    </row>
    <row r="85" spans="1:7" x14ac:dyDescent="0.25">
      <c r="A85">
        <v>20002</v>
      </c>
      <c r="B85" t="s">
        <v>936</v>
      </c>
      <c r="C85" t="s">
        <v>1085</v>
      </c>
      <c r="D85" t="s">
        <v>1085</v>
      </c>
      <c r="E85" s="5">
        <v>39241.949310993099</v>
      </c>
      <c r="F85" s="5">
        <v>1912.62874960263</v>
      </c>
      <c r="G85" s="6">
        <f t="shared" si="1"/>
        <v>4.8739391981907305E-2</v>
      </c>
    </row>
    <row r="86" spans="1:7" x14ac:dyDescent="0.25">
      <c r="A86">
        <v>20169</v>
      </c>
      <c r="B86" t="s">
        <v>943</v>
      </c>
      <c r="C86" t="s">
        <v>1079</v>
      </c>
      <c r="D86" t="s">
        <v>1080</v>
      </c>
      <c r="E86" s="5">
        <v>263.44426532836599</v>
      </c>
      <c r="F86" s="5">
        <v>263.44426532836599</v>
      </c>
      <c r="G86" s="6">
        <f t="shared" si="1"/>
        <v>1</v>
      </c>
    </row>
    <row r="87" spans="1:7" x14ac:dyDescent="0.25">
      <c r="A87">
        <v>20209</v>
      </c>
      <c r="B87" t="s">
        <v>552</v>
      </c>
      <c r="C87" t="s">
        <v>1104</v>
      </c>
      <c r="D87" t="s">
        <v>1076</v>
      </c>
      <c r="E87" s="5">
        <v>81686.425567725906</v>
      </c>
      <c r="F87" s="5">
        <v>22897.167963950898</v>
      </c>
      <c r="G87" s="6">
        <f t="shared" si="1"/>
        <v>0.28030566651452932</v>
      </c>
    </row>
    <row r="88" spans="1:7" x14ac:dyDescent="0.25">
      <c r="A88">
        <v>20116</v>
      </c>
      <c r="B88" t="s">
        <v>453</v>
      </c>
      <c r="C88" t="s">
        <v>1103</v>
      </c>
      <c r="D88" t="s">
        <v>1074</v>
      </c>
      <c r="E88" s="5">
        <v>116229.17584721</v>
      </c>
      <c r="F88" s="5">
        <v>1294.3281801816199</v>
      </c>
      <c r="G88" s="6">
        <f t="shared" si="1"/>
        <v>1.1136000670632728E-2</v>
      </c>
    </row>
    <row r="89" spans="1:7" x14ac:dyDescent="0.25">
      <c r="A89">
        <v>20217</v>
      </c>
      <c r="B89" t="s">
        <v>124</v>
      </c>
      <c r="C89" t="s">
        <v>1083</v>
      </c>
      <c r="D89" t="s">
        <v>1084</v>
      </c>
      <c r="E89" s="5">
        <v>517.79669272820502</v>
      </c>
      <c r="F89" s="5">
        <v>9.1736927062267508</v>
      </c>
      <c r="G89" s="6">
        <f t="shared" si="1"/>
        <v>1.7716785053013238E-2</v>
      </c>
    </row>
    <row r="90" spans="1:7" x14ac:dyDescent="0.25">
      <c r="A90">
        <v>25033</v>
      </c>
      <c r="B90" t="s">
        <v>237</v>
      </c>
      <c r="C90" t="s">
        <v>1071</v>
      </c>
      <c r="D90" t="s">
        <v>1072</v>
      </c>
      <c r="E90" s="5">
        <v>132071.22521581</v>
      </c>
      <c r="F90" s="5">
        <v>2915.07986541427</v>
      </c>
      <c r="G90" s="6">
        <f t="shared" si="1"/>
        <v>2.2072028639477718E-2</v>
      </c>
    </row>
    <row r="91" spans="1:7" x14ac:dyDescent="0.25">
      <c r="A91">
        <v>20001</v>
      </c>
      <c r="B91" t="s">
        <v>752</v>
      </c>
      <c r="C91" t="s">
        <v>1085</v>
      </c>
      <c r="D91" t="s">
        <v>1085</v>
      </c>
      <c r="E91" s="5">
        <v>187313.213549176</v>
      </c>
      <c r="F91" s="5">
        <v>61190.783393088299</v>
      </c>
      <c r="G91" s="6">
        <f t="shared" si="1"/>
        <v>0.32667627784317343</v>
      </c>
    </row>
    <row r="92" spans="1:7" x14ac:dyDescent="0.25">
      <c r="A92">
        <v>20133</v>
      </c>
      <c r="B92" t="s">
        <v>443</v>
      </c>
      <c r="C92" t="s">
        <v>1093</v>
      </c>
      <c r="D92" t="s">
        <v>1074</v>
      </c>
      <c r="E92" s="5">
        <v>16645.524409166203</v>
      </c>
      <c r="F92" s="5">
        <v>2768.1022486545298</v>
      </c>
      <c r="G92" s="6">
        <f t="shared" si="1"/>
        <v>0.16629708867148799</v>
      </c>
    </row>
    <row r="93" spans="1:7" x14ac:dyDescent="0.25">
      <c r="A93">
        <v>20048</v>
      </c>
      <c r="B93" t="s">
        <v>745</v>
      </c>
      <c r="C93" t="s">
        <v>1097</v>
      </c>
      <c r="D93" t="s">
        <v>1082</v>
      </c>
      <c r="E93" s="5">
        <v>38058.273744787897</v>
      </c>
      <c r="F93" s="5">
        <v>794.45516098287203</v>
      </c>
      <c r="G93" s="6">
        <f t="shared" si="1"/>
        <v>2.0874702996524459E-2</v>
      </c>
    </row>
    <row r="94" spans="1:7" x14ac:dyDescent="0.25">
      <c r="A94">
        <v>20134</v>
      </c>
      <c r="B94" t="s">
        <v>852</v>
      </c>
      <c r="C94" t="s">
        <v>1118</v>
      </c>
      <c r="D94" t="s">
        <v>1074</v>
      </c>
      <c r="E94" s="5">
        <v>58163.606876737205</v>
      </c>
      <c r="F94" s="5">
        <v>438.32251425876302</v>
      </c>
      <c r="G94" s="6">
        <f t="shared" si="1"/>
        <v>7.5360270415773005E-3</v>
      </c>
    </row>
    <row r="95" spans="1:7" x14ac:dyDescent="0.25">
      <c r="A95">
        <v>20090</v>
      </c>
      <c r="B95" t="s">
        <v>236</v>
      </c>
      <c r="C95" t="s">
        <v>1092</v>
      </c>
      <c r="D95" t="s">
        <v>1070</v>
      </c>
      <c r="E95" s="5">
        <v>242131.53140982101</v>
      </c>
      <c r="F95" s="5">
        <v>11734.6976518269</v>
      </c>
      <c r="G95" s="6">
        <f t="shared" si="1"/>
        <v>4.846414501862327E-2</v>
      </c>
    </row>
    <row r="96" spans="1:7" x14ac:dyDescent="0.25">
      <c r="A96">
        <v>20047</v>
      </c>
      <c r="B96" t="s">
        <v>657</v>
      </c>
      <c r="C96" t="s">
        <v>1097</v>
      </c>
      <c r="D96" t="s">
        <v>1082</v>
      </c>
      <c r="E96" s="5">
        <v>79217.688479923905</v>
      </c>
      <c r="F96" s="5">
        <v>1263.3096538638399</v>
      </c>
      <c r="G96" s="6">
        <f t="shared" si="1"/>
        <v>1.5947317803699863E-2</v>
      </c>
    </row>
    <row r="97" spans="1:7" x14ac:dyDescent="0.25">
      <c r="A97">
        <v>20216</v>
      </c>
      <c r="B97" t="s">
        <v>902</v>
      </c>
      <c r="C97" t="s">
        <v>1083</v>
      </c>
      <c r="D97" t="s">
        <v>1084</v>
      </c>
      <c r="E97" s="5">
        <v>1502.91352529797</v>
      </c>
      <c r="F97" s="5">
        <v>1502.91352529797</v>
      </c>
      <c r="G97" s="6">
        <f t="shared" si="1"/>
        <v>1</v>
      </c>
    </row>
    <row r="98" spans="1:7" x14ac:dyDescent="0.25">
      <c r="A98">
        <v>20045</v>
      </c>
      <c r="B98" t="s">
        <v>650</v>
      </c>
      <c r="C98" t="s">
        <v>1097</v>
      </c>
      <c r="D98" t="s">
        <v>1082</v>
      </c>
      <c r="E98" s="5">
        <v>656589.74708947807</v>
      </c>
      <c r="F98" s="5">
        <v>4802.5126348089398</v>
      </c>
      <c r="G98" s="6">
        <f t="shared" si="1"/>
        <v>7.3143277915889661E-3</v>
      </c>
    </row>
    <row r="99" spans="1:7" x14ac:dyDescent="0.25">
      <c r="A99">
        <v>20041</v>
      </c>
      <c r="B99" t="s">
        <v>529</v>
      </c>
      <c r="C99" t="s">
        <v>1113</v>
      </c>
      <c r="D99" t="s">
        <v>1072</v>
      </c>
      <c r="E99" s="5">
        <v>158525.192856301</v>
      </c>
      <c r="F99" s="5">
        <v>156455.07585059901</v>
      </c>
      <c r="G99" s="6">
        <f t="shared" si="1"/>
        <v>0.9869414004903404</v>
      </c>
    </row>
    <row r="100" spans="1:7" x14ac:dyDescent="0.25">
      <c r="A100">
        <v>20183</v>
      </c>
      <c r="B100" t="s">
        <v>71</v>
      </c>
      <c r="C100" t="s">
        <v>1120</v>
      </c>
      <c r="D100" t="s">
        <v>1095</v>
      </c>
      <c r="E100" s="5">
        <v>258489.92164826198</v>
      </c>
      <c r="F100" s="5">
        <v>6910.3704490113896</v>
      </c>
      <c r="G100" s="6">
        <f t="shared" si="1"/>
        <v>2.673361655629506E-2</v>
      </c>
    </row>
    <row r="101" spans="1:7" x14ac:dyDescent="0.25">
      <c r="A101">
        <v>20003</v>
      </c>
      <c r="B101" t="s">
        <v>525</v>
      </c>
      <c r="C101" t="s">
        <v>1085</v>
      </c>
      <c r="D101" t="s">
        <v>1085</v>
      </c>
      <c r="E101" s="5">
        <v>146455.73189486901</v>
      </c>
      <c r="F101" s="5">
        <v>30272.2818816162</v>
      </c>
      <c r="G101" s="6">
        <f t="shared" si="1"/>
        <v>0.20669919497139716</v>
      </c>
    </row>
    <row r="102" spans="1:7" x14ac:dyDescent="0.25">
      <c r="A102">
        <v>20118</v>
      </c>
      <c r="B102" t="s">
        <v>528</v>
      </c>
      <c r="C102" t="s">
        <v>1103</v>
      </c>
      <c r="D102" t="s">
        <v>1074</v>
      </c>
      <c r="E102" s="5">
        <v>137766.758659724</v>
      </c>
      <c r="F102" s="5">
        <v>2899.8320695264401</v>
      </c>
      <c r="G102" s="6">
        <f t="shared" si="1"/>
        <v>2.1048851680461316E-2</v>
      </c>
    </row>
    <row r="103" spans="1:7" x14ac:dyDescent="0.25">
      <c r="A103">
        <v>20018</v>
      </c>
      <c r="B103" t="s">
        <v>247</v>
      </c>
      <c r="C103" t="s">
        <v>1085</v>
      </c>
      <c r="D103" t="s">
        <v>1085</v>
      </c>
      <c r="E103" s="5">
        <v>890485.70974843693</v>
      </c>
      <c r="F103" s="5">
        <v>159299.926608259</v>
      </c>
      <c r="G103" s="6">
        <f t="shared" si="1"/>
        <v>0.17889105334802216</v>
      </c>
    </row>
    <row r="104" spans="1:7" x14ac:dyDescent="0.25">
      <c r="A104">
        <v>20205</v>
      </c>
      <c r="B104" t="s">
        <v>531</v>
      </c>
      <c r="C104" t="s">
        <v>1091</v>
      </c>
      <c r="D104" t="s">
        <v>1076</v>
      </c>
      <c r="E104" s="5">
        <v>102528.659558502</v>
      </c>
      <c r="F104" s="5">
        <v>7554.70819858918</v>
      </c>
      <c r="G104" s="6">
        <f t="shared" si="1"/>
        <v>7.3683867819207438E-2</v>
      </c>
    </row>
    <row r="105" spans="1:7" x14ac:dyDescent="0.25">
      <c r="A105">
        <v>20137</v>
      </c>
      <c r="B105" t="s">
        <v>871</v>
      </c>
      <c r="C105" t="s">
        <v>1118</v>
      </c>
      <c r="D105" t="s">
        <v>1074</v>
      </c>
      <c r="E105" s="5">
        <v>10567.516722771299</v>
      </c>
      <c r="F105" s="5">
        <v>114.462224050459</v>
      </c>
      <c r="G105" s="6">
        <f t="shared" si="1"/>
        <v>1.0831515771705505E-2</v>
      </c>
    </row>
    <row r="106" spans="1:7" x14ac:dyDescent="0.25">
      <c r="A106">
        <v>20119</v>
      </c>
      <c r="B106" t="s">
        <v>646</v>
      </c>
      <c r="C106" t="s">
        <v>1121</v>
      </c>
      <c r="D106" t="s">
        <v>1074</v>
      </c>
      <c r="E106" s="5">
        <v>65943.575648562095</v>
      </c>
      <c r="F106" s="5">
        <v>2862.2658191937999</v>
      </c>
      <c r="G106" s="6">
        <f t="shared" si="1"/>
        <v>4.3404771291867483E-2</v>
      </c>
    </row>
    <row r="107" spans="1:7" x14ac:dyDescent="0.25">
      <c r="A107">
        <v>20038</v>
      </c>
      <c r="B107" t="s">
        <v>556</v>
      </c>
      <c r="C107" t="s">
        <v>1113</v>
      </c>
      <c r="D107" t="s">
        <v>1072</v>
      </c>
      <c r="E107" s="5">
        <v>249528.62764454703</v>
      </c>
      <c r="F107" s="5">
        <v>18.670445595866902</v>
      </c>
      <c r="G107" s="6">
        <f t="shared" si="1"/>
        <v>7.4822860094685844E-5</v>
      </c>
    </row>
    <row r="108" spans="1:7" x14ac:dyDescent="0.25">
      <c r="A108">
        <v>20131</v>
      </c>
      <c r="B108" t="s">
        <v>473</v>
      </c>
      <c r="C108" t="s">
        <v>1093</v>
      </c>
      <c r="D108" t="s">
        <v>1074</v>
      </c>
      <c r="E108" s="5">
        <v>120948.777322439</v>
      </c>
      <c r="F108" s="5">
        <v>17323.827897560099</v>
      </c>
      <c r="G108" s="6">
        <f t="shared" si="1"/>
        <v>0.1432327658127231</v>
      </c>
    </row>
    <row r="109" spans="1:7" x14ac:dyDescent="0.25">
      <c r="A109">
        <v>20224</v>
      </c>
      <c r="B109" t="s">
        <v>883</v>
      </c>
      <c r="C109" t="s">
        <v>1122</v>
      </c>
      <c r="D109" t="s">
        <v>1084</v>
      </c>
      <c r="E109" s="5">
        <v>264941.58100518503</v>
      </c>
      <c r="F109" s="5">
        <v>150.946765661602</v>
      </c>
      <c r="G109" s="6">
        <f t="shared" si="1"/>
        <v>5.6973603421898468E-4</v>
      </c>
    </row>
    <row r="110" spans="1:7" x14ac:dyDescent="0.25">
      <c r="A110">
        <v>20232</v>
      </c>
      <c r="B110" t="s">
        <v>561</v>
      </c>
      <c r="C110" t="s">
        <v>1090</v>
      </c>
      <c r="D110" t="s">
        <v>1084</v>
      </c>
      <c r="E110" s="5">
        <v>17735.9598507425</v>
      </c>
      <c r="F110" s="5">
        <v>4295.2220972608002</v>
      </c>
      <c r="G110" s="6">
        <f t="shared" si="1"/>
        <v>0.24217590327263763</v>
      </c>
    </row>
    <row r="111" spans="1:7" x14ac:dyDescent="0.25">
      <c r="A111">
        <v>25057</v>
      </c>
      <c r="B111" t="s">
        <v>988</v>
      </c>
      <c r="C111" t="s">
        <v>1108</v>
      </c>
      <c r="D111" t="s">
        <v>1082</v>
      </c>
      <c r="E111" s="5">
        <v>57861.322415859002</v>
      </c>
      <c r="F111" s="5">
        <v>13131.584900081099</v>
      </c>
      <c r="G111" s="6">
        <f t="shared" si="1"/>
        <v>0.22694927028632705</v>
      </c>
    </row>
    <row r="112" spans="1:7" x14ac:dyDescent="0.25">
      <c r="A112">
        <v>20024</v>
      </c>
      <c r="B112" t="s">
        <v>264</v>
      </c>
      <c r="C112" t="s">
        <v>1096</v>
      </c>
      <c r="D112" t="s">
        <v>1072</v>
      </c>
      <c r="E112" s="5">
        <v>378019.63895325898</v>
      </c>
      <c r="F112" s="5">
        <v>46706.130593876303</v>
      </c>
      <c r="G112" s="6">
        <f t="shared" si="1"/>
        <v>0.12355477277108182</v>
      </c>
    </row>
    <row r="113" spans="1:7" x14ac:dyDescent="0.25">
      <c r="A113">
        <v>20140</v>
      </c>
      <c r="B113" t="s">
        <v>726</v>
      </c>
      <c r="C113" t="s">
        <v>1116</v>
      </c>
      <c r="D113" t="s">
        <v>1074</v>
      </c>
      <c r="E113" s="5">
        <v>579412.16271124198</v>
      </c>
      <c r="F113" s="5">
        <v>78878.971213880403</v>
      </c>
      <c r="G113" s="6">
        <f t="shared" si="1"/>
        <v>0.13613620198233709</v>
      </c>
    </row>
    <row r="114" spans="1:7" x14ac:dyDescent="0.25">
      <c r="A114">
        <v>20073</v>
      </c>
      <c r="B114" t="s">
        <v>905</v>
      </c>
      <c r="C114" t="s">
        <v>1123</v>
      </c>
      <c r="D114" t="s">
        <v>1078</v>
      </c>
      <c r="E114" s="5">
        <v>78.321275318304401</v>
      </c>
      <c r="F114" s="5">
        <v>1.33822358447012</v>
      </c>
      <c r="G114" s="6">
        <f t="shared" si="1"/>
        <v>1.708633546927657E-2</v>
      </c>
    </row>
    <row r="115" spans="1:7" x14ac:dyDescent="0.25">
      <c r="A115">
        <v>20142</v>
      </c>
      <c r="B115" t="s">
        <v>466</v>
      </c>
      <c r="C115" t="s">
        <v>1124</v>
      </c>
      <c r="D115" t="s">
        <v>1074</v>
      </c>
      <c r="E115" s="5">
        <v>102213.105637514</v>
      </c>
      <c r="F115" s="5">
        <v>64216.1965813973</v>
      </c>
      <c r="G115" s="6">
        <f t="shared" si="1"/>
        <v>0.62825795362418602</v>
      </c>
    </row>
    <row r="116" spans="1:7" x14ac:dyDescent="0.25">
      <c r="A116">
        <v>20173</v>
      </c>
      <c r="B116" t="s">
        <v>896</v>
      </c>
      <c r="C116" t="s">
        <v>1125</v>
      </c>
      <c r="D116" t="s">
        <v>1080</v>
      </c>
      <c r="E116" s="5">
        <v>13443.366332879199</v>
      </c>
      <c r="F116" s="5">
        <v>13443.366332879201</v>
      </c>
      <c r="G116" s="6">
        <f t="shared" si="1"/>
        <v>1.0000000000000002</v>
      </c>
    </row>
    <row r="117" spans="1:7" x14ac:dyDescent="0.25">
      <c r="A117">
        <v>20104</v>
      </c>
      <c r="B117" t="s">
        <v>335</v>
      </c>
      <c r="C117" t="s">
        <v>1126</v>
      </c>
      <c r="D117" t="s">
        <v>1070</v>
      </c>
      <c r="E117" s="5">
        <v>77639.720954351898</v>
      </c>
      <c r="F117" s="5">
        <v>1151.52418983231</v>
      </c>
      <c r="G117" s="6">
        <f t="shared" si="1"/>
        <v>1.4831637410306331E-2</v>
      </c>
    </row>
    <row r="118" spans="1:7" x14ac:dyDescent="0.25">
      <c r="A118">
        <v>20013</v>
      </c>
      <c r="B118" t="s">
        <v>294</v>
      </c>
      <c r="C118" t="s">
        <v>1085</v>
      </c>
      <c r="D118" t="s">
        <v>1085</v>
      </c>
      <c r="E118" s="5">
        <v>588878.18481820403</v>
      </c>
      <c r="F118" s="5">
        <v>11481.0411657238</v>
      </c>
      <c r="G118" s="6">
        <f t="shared" si="1"/>
        <v>1.9496462021713672E-2</v>
      </c>
    </row>
    <row r="119" spans="1:7" x14ac:dyDescent="0.25">
      <c r="A119">
        <v>20213</v>
      </c>
      <c r="B119" t="s">
        <v>720</v>
      </c>
      <c r="C119" t="s">
        <v>1083</v>
      </c>
      <c r="D119" t="s">
        <v>1084</v>
      </c>
      <c r="E119" s="5">
        <v>8180.3612772619899</v>
      </c>
      <c r="F119" s="5">
        <v>6384.0220111143999</v>
      </c>
      <c r="G119" s="6">
        <f t="shared" si="1"/>
        <v>0.78040832118983938</v>
      </c>
    </row>
    <row r="120" spans="1:7" x14ac:dyDescent="0.25">
      <c r="A120">
        <v>20158</v>
      </c>
      <c r="B120" t="s">
        <v>551</v>
      </c>
      <c r="C120" t="s">
        <v>1119</v>
      </c>
      <c r="D120" t="s">
        <v>1087</v>
      </c>
      <c r="E120" s="5">
        <v>37269.066903154198</v>
      </c>
      <c r="F120" s="5">
        <v>20.345919311217202</v>
      </c>
      <c r="G120" s="6">
        <f t="shared" si="1"/>
        <v>5.4591973993036195E-4</v>
      </c>
    </row>
    <row r="121" spans="1:7" x14ac:dyDescent="0.25">
      <c r="A121">
        <v>20166</v>
      </c>
      <c r="B121" t="s">
        <v>391</v>
      </c>
      <c r="C121" t="s">
        <v>1079</v>
      </c>
      <c r="D121" t="s">
        <v>1080</v>
      </c>
      <c r="E121" s="5">
        <v>17345.798575126501</v>
      </c>
      <c r="F121" s="5">
        <v>72.868882052241403</v>
      </c>
      <c r="G121" s="6">
        <f t="shared" si="1"/>
        <v>4.2009528553348819E-3</v>
      </c>
    </row>
    <row r="122" spans="1:7" x14ac:dyDescent="0.25">
      <c r="A122">
        <v>20182</v>
      </c>
      <c r="B122" t="s">
        <v>182</v>
      </c>
      <c r="C122" t="s">
        <v>1120</v>
      </c>
      <c r="D122" t="s">
        <v>1095</v>
      </c>
      <c r="E122" s="5">
        <v>32014.535321649601</v>
      </c>
      <c r="F122" s="5">
        <v>187.160601465632</v>
      </c>
      <c r="G122" s="6">
        <f t="shared" si="1"/>
        <v>5.8461133227526805E-3</v>
      </c>
    </row>
    <row r="123" spans="1:7" x14ac:dyDescent="0.25">
      <c r="A123">
        <v>20194</v>
      </c>
      <c r="B123" t="s">
        <v>900</v>
      </c>
      <c r="C123" t="s">
        <v>900</v>
      </c>
      <c r="D123" t="s">
        <v>1099</v>
      </c>
      <c r="E123" s="5">
        <v>937.18419548540101</v>
      </c>
      <c r="F123" s="5">
        <v>685.10816146348304</v>
      </c>
      <c r="G123" s="6">
        <f t="shared" si="1"/>
        <v>0.73102829173153216</v>
      </c>
    </row>
    <row r="124" spans="1:7" x14ac:dyDescent="0.25">
      <c r="A124">
        <v>25056</v>
      </c>
      <c r="B124" t="s">
        <v>792</v>
      </c>
      <c r="C124" t="s">
        <v>1108</v>
      </c>
      <c r="D124" t="s">
        <v>1082</v>
      </c>
      <c r="E124" s="5">
        <v>16025.7152309044</v>
      </c>
      <c r="F124" s="5">
        <v>2051.8339693868802</v>
      </c>
      <c r="G124" s="6">
        <f t="shared" si="1"/>
        <v>0.12803384684073701</v>
      </c>
    </row>
    <row r="125" spans="1:7" x14ac:dyDescent="0.25">
      <c r="A125">
        <v>20112</v>
      </c>
      <c r="B125" t="s">
        <v>424</v>
      </c>
      <c r="C125" t="s">
        <v>1115</v>
      </c>
      <c r="D125" t="s">
        <v>1074</v>
      </c>
      <c r="E125" s="5">
        <v>245076.50554043401</v>
      </c>
      <c r="F125" s="5">
        <v>3765.5649922938701</v>
      </c>
      <c r="G125" s="6">
        <f t="shared" si="1"/>
        <v>1.5364855084701734E-2</v>
      </c>
    </row>
    <row r="126" spans="1:7" x14ac:dyDescent="0.25">
      <c r="A126">
        <v>20075</v>
      </c>
      <c r="B126" t="s">
        <v>755</v>
      </c>
      <c r="C126" t="s">
        <v>1123</v>
      </c>
      <c r="D126" t="s">
        <v>1078</v>
      </c>
      <c r="E126" s="5">
        <v>83654.495561465184</v>
      </c>
      <c r="F126" s="5">
        <v>8595.8360213763899</v>
      </c>
      <c r="G126" s="6">
        <f t="shared" si="1"/>
        <v>0.10275402372201975</v>
      </c>
    </row>
    <row r="127" spans="1:7" x14ac:dyDescent="0.25">
      <c r="A127">
        <v>20174</v>
      </c>
      <c r="B127" t="s">
        <v>959</v>
      </c>
      <c r="C127" t="s">
        <v>1125</v>
      </c>
      <c r="D127" t="s">
        <v>1080</v>
      </c>
      <c r="E127" s="5">
        <v>2878.3977281752404</v>
      </c>
      <c r="F127" s="5">
        <v>2878.39772817524</v>
      </c>
      <c r="G127" s="6">
        <f t="shared" si="1"/>
        <v>0.99999999999999989</v>
      </c>
    </row>
    <row r="128" spans="1:7" x14ac:dyDescent="0.25">
      <c r="A128">
        <v>20106</v>
      </c>
      <c r="B128" t="s">
        <v>841</v>
      </c>
      <c r="C128" t="s">
        <v>1127</v>
      </c>
      <c r="D128" t="s">
        <v>1070</v>
      </c>
      <c r="E128" s="5">
        <v>25896.038258934099</v>
      </c>
      <c r="F128" s="5">
        <v>25896.038258934099</v>
      </c>
      <c r="G128" s="6">
        <f t="shared" si="1"/>
        <v>1</v>
      </c>
    </row>
    <row r="129" spans="1:7" x14ac:dyDescent="0.25">
      <c r="A129">
        <v>25195</v>
      </c>
      <c r="B129" t="s">
        <v>972</v>
      </c>
      <c r="C129" t="s">
        <v>1075</v>
      </c>
      <c r="D129" t="s">
        <v>1076</v>
      </c>
      <c r="E129" s="5">
        <v>1680.5531953576801</v>
      </c>
      <c r="F129" s="5">
        <v>1680.55280268309</v>
      </c>
      <c r="G129" s="6">
        <f t="shared" si="1"/>
        <v>0.99999976634206456</v>
      </c>
    </row>
    <row r="130" spans="1:7" x14ac:dyDescent="0.25">
      <c r="A130">
        <v>20157</v>
      </c>
      <c r="B130" t="s">
        <v>240</v>
      </c>
      <c r="C130" t="s">
        <v>1112</v>
      </c>
      <c r="D130" t="s">
        <v>1087</v>
      </c>
      <c r="E130" s="5">
        <v>7415.0015931752796</v>
      </c>
      <c r="F130" s="5">
        <v>352.91832815423902</v>
      </c>
      <c r="G130" s="6">
        <f t="shared" si="1"/>
        <v>4.7595179005634036E-2</v>
      </c>
    </row>
    <row r="131" spans="1:7" x14ac:dyDescent="0.25">
      <c r="A131">
        <v>20201</v>
      </c>
      <c r="B131" t="s">
        <v>492</v>
      </c>
      <c r="C131" t="s">
        <v>1117</v>
      </c>
      <c r="D131" t="s">
        <v>1076</v>
      </c>
      <c r="E131" s="5">
        <v>19065.7277161071</v>
      </c>
      <c r="F131" s="5">
        <v>2128.2227899457698</v>
      </c>
      <c r="G131" s="6">
        <f t="shared" ref="G131:G194" si="2">F131/E131</f>
        <v>0.11162557347065255</v>
      </c>
    </row>
    <row r="132" spans="1:7" x14ac:dyDescent="0.25">
      <c r="A132">
        <v>20229</v>
      </c>
      <c r="B132" t="s">
        <v>654</v>
      </c>
      <c r="C132" t="s">
        <v>1122</v>
      </c>
      <c r="D132" t="s">
        <v>1084</v>
      </c>
      <c r="E132" s="5">
        <v>618251.50529733906</v>
      </c>
      <c r="F132" s="5">
        <v>112.088495282566</v>
      </c>
      <c r="G132" s="6">
        <f t="shared" si="2"/>
        <v>1.8129918701719727E-4</v>
      </c>
    </row>
    <row r="133" spans="1:7" x14ac:dyDescent="0.25">
      <c r="A133">
        <v>20186</v>
      </c>
      <c r="B133" t="s">
        <v>92</v>
      </c>
      <c r="C133" t="s">
        <v>1094</v>
      </c>
      <c r="D133" t="s">
        <v>1095</v>
      </c>
      <c r="E133" s="5">
        <v>175029.954724457</v>
      </c>
      <c r="F133" s="5">
        <v>27399.749984370701</v>
      </c>
      <c r="G133" s="6">
        <f t="shared" si="2"/>
        <v>0.15654320443323594</v>
      </c>
    </row>
    <row r="134" spans="1:7" x14ac:dyDescent="0.25">
      <c r="A134">
        <v>20214</v>
      </c>
      <c r="B134" t="s">
        <v>977</v>
      </c>
      <c r="C134" t="s">
        <v>1083</v>
      </c>
      <c r="D134" t="s">
        <v>1084</v>
      </c>
      <c r="E134" s="5">
        <v>70110.961898390698</v>
      </c>
      <c r="F134" s="5">
        <v>5507.0349845292603</v>
      </c>
      <c r="G134" s="6">
        <f t="shared" si="2"/>
        <v>7.854741734267473E-2</v>
      </c>
    </row>
    <row r="135" spans="1:7" x14ac:dyDescent="0.25">
      <c r="A135">
        <v>20221</v>
      </c>
      <c r="B135" t="s">
        <v>360</v>
      </c>
      <c r="C135" t="s">
        <v>1111</v>
      </c>
      <c r="D135" t="s">
        <v>1084</v>
      </c>
      <c r="E135" s="5">
        <v>8546.5138311181599</v>
      </c>
      <c r="F135" s="5">
        <v>37.925462165283399</v>
      </c>
      <c r="G135" s="6">
        <f t="shared" si="2"/>
        <v>4.4375359257239422E-3</v>
      </c>
    </row>
    <row r="136" spans="1:7" x14ac:dyDescent="0.25">
      <c r="A136">
        <v>20143</v>
      </c>
      <c r="B136" t="s">
        <v>941</v>
      </c>
      <c r="C136" t="s">
        <v>1124</v>
      </c>
      <c r="D136" t="s">
        <v>1074</v>
      </c>
      <c r="E136" s="5">
        <v>191438.25298958199</v>
      </c>
      <c r="F136" s="5">
        <v>191367.65309734101</v>
      </c>
      <c r="G136" s="6">
        <f t="shared" si="2"/>
        <v>0.99963121324427873</v>
      </c>
    </row>
    <row r="137" spans="1:7" x14ac:dyDescent="0.25">
      <c r="A137">
        <v>20117</v>
      </c>
      <c r="B137" t="s">
        <v>534</v>
      </c>
      <c r="C137" t="s">
        <v>1103</v>
      </c>
      <c r="D137" t="s">
        <v>1074</v>
      </c>
      <c r="E137" s="5">
        <v>1322456.27230471</v>
      </c>
      <c r="F137" s="5">
        <v>39866.865974953798</v>
      </c>
      <c r="G137" s="6">
        <f t="shared" si="2"/>
        <v>3.014607500441269E-2</v>
      </c>
    </row>
    <row r="138" spans="1:7" x14ac:dyDescent="0.25">
      <c r="A138">
        <v>20111</v>
      </c>
      <c r="B138" t="s">
        <v>398</v>
      </c>
      <c r="C138" t="s">
        <v>1069</v>
      </c>
      <c r="D138" t="s">
        <v>1070</v>
      </c>
      <c r="E138" s="5">
        <v>104864.60680497799</v>
      </c>
      <c r="F138" s="5">
        <v>7076.9537790763998</v>
      </c>
      <c r="G138" s="6">
        <f t="shared" si="2"/>
        <v>6.7486580979965613E-2</v>
      </c>
    </row>
    <row r="139" spans="1:7" x14ac:dyDescent="0.25">
      <c r="A139">
        <v>20150</v>
      </c>
      <c r="B139" t="s">
        <v>908</v>
      </c>
      <c r="C139" t="s">
        <v>1086</v>
      </c>
      <c r="D139" t="s">
        <v>1074</v>
      </c>
      <c r="E139" s="5">
        <v>26605.425839705698</v>
      </c>
      <c r="F139" s="5">
        <v>26605.471536753801</v>
      </c>
      <c r="G139" s="6">
        <f t="shared" si="2"/>
        <v>1.0000017175837883</v>
      </c>
    </row>
    <row r="140" spans="1:7" x14ac:dyDescent="0.25">
      <c r="A140">
        <v>20049</v>
      </c>
      <c r="B140" t="s">
        <v>1128</v>
      </c>
      <c r="C140" t="s">
        <v>1097</v>
      </c>
      <c r="D140" t="s">
        <v>1082</v>
      </c>
      <c r="E140" s="5">
        <v>250849.126204261</v>
      </c>
      <c r="F140" s="5">
        <v>4359.7428509716901</v>
      </c>
      <c r="G140" s="6">
        <f t="shared" si="2"/>
        <v>1.7379940352758676E-2</v>
      </c>
    </row>
    <row r="141" spans="1:7" x14ac:dyDescent="0.25">
      <c r="A141">
        <v>20102</v>
      </c>
      <c r="B141" t="s">
        <v>550</v>
      </c>
      <c r="C141" t="s">
        <v>1102</v>
      </c>
      <c r="D141" t="s">
        <v>1070</v>
      </c>
      <c r="E141" s="5">
        <v>27834.0347847101</v>
      </c>
      <c r="F141" s="5">
        <v>2079.4344485244401</v>
      </c>
      <c r="G141" s="6">
        <f t="shared" si="2"/>
        <v>7.4708336919472526E-2</v>
      </c>
    </row>
    <row r="142" spans="1:7" x14ac:dyDescent="0.25">
      <c r="A142">
        <v>20016</v>
      </c>
      <c r="B142" t="s">
        <v>554</v>
      </c>
      <c r="C142" t="s">
        <v>1085</v>
      </c>
      <c r="D142" t="s">
        <v>1085</v>
      </c>
      <c r="E142" s="5">
        <v>510702.55676086002</v>
      </c>
      <c r="F142" s="5">
        <v>24681.8430540683</v>
      </c>
      <c r="G142" s="6">
        <f t="shared" si="2"/>
        <v>4.832919421945589E-2</v>
      </c>
    </row>
    <row r="143" spans="1:7" x14ac:dyDescent="0.25">
      <c r="A143">
        <v>20089</v>
      </c>
      <c r="B143" t="s">
        <v>136</v>
      </c>
      <c r="C143" t="s">
        <v>1114</v>
      </c>
      <c r="D143" t="s">
        <v>1070</v>
      </c>
      <c r="E143" s="5">
        <v>61733.8620397833</v>
      </c>
      <c r="F143" s="5">
        <v>2562.5908250297398</v>
      </c>
      <c r="G143" s="6">
        <f t="shared" si="2"/>
        <v>4.1510295004357954E-2</v>
      </c>
    </row>
    <row r="144" spans="1:7" x14ac:dyDescent="0.25">
      <c r="A144">
        <v>20100</v>
      </c>
      <c r="B144" t="s">
        <v>301</v>
      </c>
      <c r="C144" t="s">
        <v>1102</v>
      </c>
      <c r="D144" t="s">
        <v>1070</v>
      </c>
      <c r="E144" s="5">
        <v>134160.909041062</v>
      </c>
      <c r="F144" s="5">
        <v>10473.703202041699</v>
      </c>
      <c r="G144" s="6">
        <f t="shared" si="2"/>
        <v>7.8068218804600242E-2</v>
      </c>
    </row>
    <row r="145" spans="1:7" x14ac:dyDescent="0.25">
      <c r="A145">
        <v>20067</v>
      </c>
      <c r="B145" t="s">
        <v>90</v>
      </c>
      <c r="C145" t="s">
        <v>1088</v>
      </c>
      <c r="D145" t="s">
        <v>1078</v>
      </c>
      <c r="E145" s="5">
        <v>173725.208963671</v>
      </c>
      <c r="F145" s="5">
        <v>11792.4486141953</v>
      </c>
      <c r="G145" s="6">
        <f t="shared" si="2"/>
        <v>6.7879893105561376E-2</v>
      </c>
    </row>
    <row r="146" spans="1:7" x14ac:dyDescent="0.25">
      <c r="A146">
        <v>20053</v>
      </c>
      <c r="B146" t="s">
        <v>698</v>
      </c>
      <c r="C146" t="s">
        <v>1108</v>
      </c>
      <c r="D146" t="s">
        <v>1082</v>
      </c>
      <c r="E146" s="5">
        <v>84945.511612272501</v>
      </c>
      <c r="F146" s="5">
        <v>74334.311411223607</v>
      </c>
      <c r="G146" s="6">
        <f t="shared" si="2"/>
        <v>0.87508227333442956</v>
      </c>
    </row>
    <row r="147" spans="1:7" x14ac:dyDescent="0.25">
      <c r="A147">
        <v>25085</v>
      </c>
      <c r="B147" t="s">
        <v>537</v>
      </c>
      <c r="C147" t="s">
        <v>1101</v>
      </c>
      <c r="D147" t="s">
        <v>1078</v>
      </c>
      <c r="E147" s="5">
        <v>52746.020635141802</v>
      </c>
      <c r="F147" s="5">
        <v>2189.30771320741</v>
      </c>
      <c r="G147" s="6">
        <f t="shared" si="2"/>
        <v>4.1506594940145941E-2</v>
      </c>
    </row>
    <row r="148" spans="1:7" x14ac:dyDescent="0.25">
      <c r="A148">
        <v>25040</v>
      </c>
      <c r="B148" t="s">
        <v>354</v>
      </c>
      <c r="C148" t="s">
        <v>1113</v>
      </c>
      <c r="D148" t="s">
        <v>1072</v>
      </c>
      <c r="E148" s="5">
        <v>137021.41026532199</v>
      </c>
      <c r="F148" s="5">
        <v>100253.84536096601</v>
      </c>
      <c r="G148" s="6">
        <f t="shared" si="2"/>
        <v>0.73166554895938563</v>
      </c>
    </row>
    <row r="149" spans="1:7" x14ac:dyDescent="0.25">
      <c r="A149">
        <v>20021</v>
      </c>
      <c r="B149" t="s">
        <v>894</v>
      </c>
      <c r="C149" t="s">
        <v>1096</v>
      </c>
      <c r="D149" t="s">
        <v>1072</v>
      </c>
      <c r="E149" s="5">
        <v>34063.238962985699</v>
      </c>
      <c r="F149" s="5">
        <v>62.675981503970903</v>
      </c>
      <c r="G149" s="6">
        <f t="shared" si="2"/>
        <v>1.8399888974761562E-3</v>
      </c>
    </row>
    <row r="150" spans="1:7" x14ac:dyDescent="0.25">
      <c r="A150">
        <v>20127</v>
      </c>
      <c r="B150" t="s">
        <v>543</v>
      </c>
      <c r="C150" t="s">
        <v>1093</v>
      </c>
      <c r="D150" t="s">
        <v>1074</v>
      </c>
      <c r="E150" s="5">
        <v>173319.228585801</v>
      </c>
      <c r="F150" s="5">
        <v>9062.4529852980395</v>
      </c>
      <c r="G150" s="6">
        <f t="shared" si="2"/>
        <v>5.2287637437825933E-2</v>
      </c>
    </row>
    <row r="151" spans="1:7" x14ac:dyDescent="0.25">
      <c r="A151">
        <v>20141</v>
      </c>
      <c r="B151" t="s">
        <v>854</v>
      </c>
      <c r="C151" t="s">
        <v>1116</v>
      </c>
      <c r="D151" t="s">
        <v>1074</v>
      </c>
      <c r="E151" s="5">
        <v>335138.88401370699</v>
      </c>
      <c r="F151" s="5">
        <v>114207.044425674</v>
      </c>
      <c r="G151" s="6">
        <f t="shared" si="2"/>
        <v>0.34077527220327858</v>
      </c>
    </row>
    <row r="152" spans="1:7" x14ac:dyDescent="0.25">
      <c r="A152">
        <v>20202</v>
      </c>
      <c r="B152" t="s">
        <v>410</v>
      </c>
      <c r="C152" t="s">
        <v>1089</v>
      </c>
      <c r="D152" t="s">
        <v>1076</v>
      </c>
      <c r="E152" s="5">
        <v>46484.294834229804</v>
      </c>
      <c r="F152" s="5">
        <v>15506.714928637401</v>
      </c>
      <c r="G152" s="6">
        <f t="shared" si="2"/>
        <v>0.33359040906045251</v>
      </c>
    </row>
    <row r="153" spans="1:7" x14ac:dyDescent="0.25">
      <c r="A153">
        <v>20210</v>
      </c>
      <c r="B153" t="s">
        <v>261</v>
      </c>
      <c r="C153" t="s">
        <v>1107</v>
      </c>
      <c r="D153" t="s">
        <v>1076</v>
      </c>
      <c r="E153" s="5">
        <v>55742.323532795403</v>
      </c>
      <c r="F153" s="5">
        <v>30337.349101707801</v>
      </c>
      <c r="G153" s="6">
        <f t="shared" si="2"/>
        <v>0.54424263609785017</v>
      </c>
    </row>
    <row r="154" spans="1:7" x14ac:dyDescent="0.25">
      <c r="A154">
        <v>20192</v>
      </c>
      <c r="B154" t="s">
        <v>683</v>
      </c>
      <c r="C154" t="s">
        <v>1129</v>
      </c>
      <c r="D154" t="s">
        <v>1099</v>
      </c>
      <c r="E154" s="5">
        <v>99407.272554996001</v>
      </c>
      <c r="F154" s="5">
        <v>1469.0706750449301</v>
      </c>
      <c r="G154" s="6">
        <f t="shared" si="2"/>
        <v>1.4778301801130119E-2</v>
      </c>
    </row>
    <row r="155" spans="1:7" x14ac:dyDescent="0.25">
      <c r="A155">
        <v>25010</v>
      </c>
      <c r="B155" t="s">
        <v>886</v>
      </c>
      <c r="C155" t="s">
        <v>1085</v>
      </c>
      <c r="D155" t="s">
        <v>1085</v>
      </c>
      <c r="E155" s="5">
        <v>225067.94374591298</v>
      </c>
      <c r="F155" s="5">
        <v>2428.1991596836501</v>
      </c>
      <c r="G155" s="6">
        <f t="shared" si="2"/>
        <v>1.0788738366157237E-2</v>
      </c>
    </row>
    <row r="156" spans="1:7" x14ac:dyDescent="0.25">
      <c r="A156">
        <v>20148</v>
      </c>
      <c r="B156" t="s">
        <v>482</v>
      </c>
      <c r="C156" t="s">
        <v>1086</v>
      </c>
      <c r="D156" t="s">
        <v>1074</v>
      </c>
      <c r="E156" s="5">
        <v>30214.439800724998</v>
      </c>
      <c r="F156" s="5">
        <v>487.58804961781499</v>
      </c>
      <c r="G156" s="6">
        <f t="shared" si="2"/>
        <v>1.6137583646548867E-2</v>
      </c>
    </row>
    <row r="157" spans="1:7" x14ac:dyDescent="0.25">
      <c r="A157">
        <v>20017</v>
      </c>
      <c r="B157" t="s">
        <v>177</v>
      </c>
      <c r="C157" t="s">
        <v>1085</v>
      </c>
      <c r="D157" t="s">
        <v>1085</v>
      </c>
      <c r="E157" s="5">
        <v>808005.298425799</v>
      </c>
      <c r="F157" s="5">
        <v>25255.9672500038</v>
      </c>
      <c r="G157" s="6">
        <f t="shared" si="2"/>
        <v>3.1257180242764353E-2</v>
      </c>
    </row>
    <row r="158" spans="1:7" x14ac:dyDescent="0.25">
      <c r="A158">
        <v>20004</v>
      </c>
      <c r="B158" t="s">
        <v>971</v>
      </c>
      <c r="C158" t="s">
        <v>1085</v>
      </c>
      <c r="D158" t="s">
        <v>1085</v>
      </c>
      <c r="E158" s="5">
        <v>202356.54559504299</v>
      </c>
      <c r="F158" s="5">
        <v>6876.9091689613497</v>
      </c>
      <c r="G158" s="6">
        <f t="shared" si="2"/>
        <v>3.398412020100134E-2</v>
      </c>
    </row>
    <row r="159" spans="1:7" x14ac:dyDescent="0.25">
      <c r="A159">
        <v>20108</v>
      </c>
      <c r="B159" t="s">
        <v>491</v>
      </c>
      <c r="C159" t="s">
        <v>1130</v>
      </c>
      <c r="D159" t="s">
        <v>1070</v>
      </c>
      <c r="E159" s="5">
        <v>239623.74839941898</v>
      </c>
      <c r="F159" s="5">
        <v>5734.1217444553004</v>
      </c>
      <c r="G159" s="6">
        <f t="shared" si="2"/>
        <v>2.3929688867471217E-2</v>
      </c>
    </row>
    <row r="160" spans="1:7" x14ac:dyDescent="0.25">
      <c r="A160">
        <v>20181</v>
      </c>
      <c r="B160" t="s">
        <v>772</v>
      </c>
      <c r="C160" t="s">
        <v>1120</v>
      </c>
      <c r="D160" t="s">
        <v>1095</v>
      </c>
      <c r="E160" s="5">
        <v>115230.957669041</v>
      </c>
      <c r="F160" s="5">
        <v>349.53304092208498</v>
      </c>
      <c r="G160" s="6">
        <f t="shared" si="2"/>
        <v>3.0333258352845723E-3</v>
      </c>
    </row>
    <row r="161" spans="1:7" x14ac:dyDescent="0.25">
      <c r="A161">
        <v>20054</v>
      </c>
      <c r="B161" t="s">
        <v>397</v>
      </c>
      <c r="C161" t="s">
        <v>1108</v>
      </c>
      <c r="D161" t="s">
        <v>1082</v>
      </c>
      <c r="E161" s="5">
        <v>259158.24323019301</v>
      </c>
      <c r="F161" s="5">
        <v>219667.98876362</v>
      </c>
      <c r="G161" s="6">
        <f t="shared" si="2"/>
        <v>0.84762107516103025</v>
      </c>
    </row>
    <row r="162" spans="1:7" x14ac:dyDescent="0.25">
      <c r="A162">
        <v>20113</v>
      </c>
      <c r="B162" t="s">
        <v>523</v>
      </c>
      <c r="C162" t="s">
        <v>1115</v>
      </c>
      <c r="D162" t="s">
        <v>1074</v>
      </c>
      <c r="E162" s="5">
        <v>234200.19840897902</v>
      </c>
      <c r="F162" s="5">
        <v>1052.0586948871601</v>
      </c>
      <c r="G162" s="6">
        <f t="shared" si="2"/>
        <v>4.4921340888446704E-3</v>
      </c>
    </row>
    <row r="163" spans="1:7" x14ac:dyDescent="0.25">
      <c r="A163">
        <v>20015</v>
      </c>
      <c r="B163" t="s">
        <v>468</v>
      </c>
      <c r="C163" t="s">
        <v>1085</v>
      </c>
      <c r="D163" t="s">
        <v>1085</v>
      </c>
      <c r="E163" s="5">
        <v>910144.88711265393</v>
      </c>
      <c r="F163" s="5">
        <v>15882.793468498099</v>
      </c>
      <c r="G163" s="6">
        <f t="shared" si="2"/>
        <v>1.7450840732495587E-2</v>
      </c>
    </row>
    <row r="164" spans="1:7" x14ac:dyDescent="0.25">
      <c r="A164">
        <v>25230</v>
      </c>
      <c r="B164" t="s">
        <v>515</v>
      </c>
      <c r="C164" t="s">
        <v>1090</v>
      </c>
      <c r="D164" t="s">
        <v>1084</v>
      </c>
      <c r="E164" s="5">
        <v>6681.0521581551602</v>
      </c>
      <c r="F164" s="5">
        <v>1920.62770959148</v>
      </c>
      <c r="G164" s="6">
        <f t="shared" si="2"/>
        <v>0.28747383857003495</v>
      </c>
    </row>
    <row r="165" spans="1:7" x14ac:dyDescent="0.25">
      <c r="A165">
        <v>25184</v>
      </c>
      <c r="B165" t="s">
        <v>401</v>
      </c>
      <c r="C165" t="s">
        <v>1094</v>
      </c>
      <c r="D165" t="s">
        <v>1095</v>
      </c>
      <c r="E165" s="5">
        <v>208821.375750037</v>
      </c>
      <c r="F165" s="5">
        <v>5701.8431589554903</v>
      </c>
      <c r="G165" s="6">
        <f t="shared" si="2"/>
        <v>2.7304882646596012E-2</v>
      </c>
    </row>
    <row r="166" spans="1:7" x14ac:dyDescent="0.25">
      <c r="A166">
        <v>20172</v>
      </c>
      <c r="B166" t="s">
        <v>735</v>
      </c>
      <c r="C166" t="s">
        <v>1125</v>
      </c>
      <c r="D166" t="s">
        <v>1080</v>
      </c>
      <c r="E166" s="5">
        <v>454.93266848302096</v>
      </c>
      <c r="F166" s="5">
        <v>454.93266848302102</v>
      </c>
      <c r="G166" s="6">
        <f t="shared" si="2"/>
        <v>1.0000000000000002</v>
      </c>
    </row>
    <row r="167" spans="1:7" x14ac:dyDescent="0.25">
      <c r="A167">
        <v>20072</v>
      </c>
      <c r="B167" t="s">
        <v>435</v>
      </c>
      <c r="C167" t="s">
        <v>1131</v>
      </c>
      <c r="D167" t="s">
        <v>1078</v>
      </c>
      <c r="E167" s="5">
        <v>299118.60435674398</v>
      </c>
      <c r="F167" s="5">
        <v>29142.732285201499</v>
      </c>
      <c r="G167" s="6">
        <f t="shared" si="2"/>
        <v>9.7428685012331775E-2</v>
      </c>
    </row>
    <row r="168" spans="1:7" x14ac:dyDescent="0.25">
      <c r="A168">
        <v>20037</v>
      </c>
      <c r="B168" t="s">
        <v>665</v>
      </c>
      <c r="C168" t="s">
        <v>1113</v>
      </c>
      <c r="D168" t="s">
        <v>1072</v>
      </c>
      <c r="E168" s="5">
        <v>239214.28860461601</v>
      </c>
      <c r="F168" s="5">
        <v>4712.2180252623402</v>
      </c>
      <c r="G168" s="6">
        <f t="shared" si="2"/>
        <v>1.9698731429253807E-2</v>
      </c>
    </row>
    <row r="169" spans="1:7" x14ac:dyDescent="0.25">
      <c r="A169">
        <v>20135</v>
      </c>
      <c r="B169" t="s">
        <v>376</v>
      </c>
      <c r="C169" t="s">
        <v>1118</v>
      </c>
      <c r="D169" t="s">
        <v>1074</v>
      </c>
      <c r="E169" s="5">
        <v>80879.487449039894</v>
      </c>
      <c r="F169" s="5">
        <v>2430.6451159492999</v>
      </c>
      <c r="G169" s="6">
        <f t="shared" si="2"/>
        <v>3.0052677045966536E-2</v>
      </c>
    </row>
    <row r="170" spans="1:7" x14ac:dyDescent="0.25">
      <c r="A170">
        <v>20023</v>
      </c>
      <c r="B170" t="s">
        <v>645</v>
      </c>
      <c r="C170" t="s">
        <v>1096</v>
      </c>
      <c r="D170" t="s">
        <v>1072</v>
      </c>
      <c r="E170" s="5">
        <v>107447.119385731</v>
      </c>
      <c r="F170" s="5">
        <v>1341.7805643669999</v>
      </c>
      <c r="G170" s="6">
        <f t="shared" si="2"/>
        <v>1.2487822586942136E-2</v>
      </c>
    </row>
    <row r="171" spans="1:7" x14ac:dyDescent="0.25">
      <c r="A171">
        <v>25036</v>
      </c>
      <c r="B171" t="s">
        <v>377</v>
      </c>
      <c r="C171" t="s">
        <v>1071</v>
      </c>
      <c r="D171" t="s">
        <v>1072</v>
      </c>
      <c r="E171" s="5">
        <v>20353.225536750102</v>
      </c>
      <c r="F171" s="5">
        <v>5246.4742979735202</v>
      </c>
      <c r="G171" s="6">
        <f t="shared" si="2"/>
        <v>0.25777114730539413</v>
      </c>
    </row>
    <row r="172" spans="1:7" x14ac:dyDescent="0.25">
      <c r="A172">
        <v>20096</v>
      </c>
      <c r="B172" t="s">
        <v>382</v>
      </c>
      <c r="C172" t="s">
        <v>1102</v>
      </c>
      <c r="D172" t="s">
        <v>1070</v>
      </c>
      <c r="E172" s="5">
        <v>65276.151485990202</v>
      </c>
      <c r="F172" s="5">
        <v>516.19330077695497</v>
      </c>
      <c r="G172" s="6">
        <f t="shared" si="2"/>
        <v>7.9078390656615559E-3</v>
      </c>
    </row>
    <row r="173" spans="1:7" x14ac:dyDescent="0.25">
      <c r="A173">
        <v>20101</v>
      </c>
      <c r="B173" t="s">
        <v>858</v>
      </c>
      <c r="C173" t="s">
        <v>1102</v>
      </c>
      <c r="D173" t="s">
        <v>1070</v>
      </c>
      <c r="E173" s="5">
        <v>59611.233650344402</v>
      </c>
      <c r="F173" s="5">
        <v>8423.7966045368503</v>
      </c>
      <c r="G173" s="6">
        <f t="shared" si="2"/>
        <v>0.14131223409915428</v>
      </c>
    </row>
    <row r="174" spans="1:7" x14ac:dyDescent="0.25">
      <c r="A174">
        <v>20107</v>
      </c>
      <c r="B174" t="s">
        <v>479</v>
      </c>
      <c r="C174" t="s">
        <v>1130</v>
      </c>
      <c r="D174" t="s">
        <v>1070</v>
      </c>
      <c r="E174" s="5">
        <v>52413.331146150507</v>
      </c>
      <c r="F174" s="5">
        <v>205.817866676737</v>
      </c>
      <c r="G174" s="6">
        <f t="shared" si="2"/>
        <v>3.9268228554836526E-3</v>
      </c>
    </row>
    <row r="175" spans="1:7" x14ac:dyDescent="0.25">
      <c r="A175">
        <v>20188</v>
      </c>
      <c r="B175" t="s">
        <v>837</v>
      </c>
      <c r="C175" t="s">
        <v>1094</v>
      </c>
      <c r="D175" t="s">
        <v>1095</v>
      </c>
      <c r="E175" s="5">
        <v>62134.151021669401</v>
      </c>
      <c r="F175" s="5">
        <v>965.38160298068703</v>
      </c>
      <c r="G175" s="6">
        <f t="shared" si="2"/>
        <v>1.5537053087665242E-2</v>
      </c>
    </row>
    <row r="176" spans="1:7" x14ac:dyDescent="0.25">
      <c r="A176">
        <v>20171</v>
      </c>
      <c r="B176" t="s">
        <v>249</v>
      </c>
      <c r="C176" t="s">
        <v>1079</v>
      </c>
      <c r="D176" t="s">
        <v>1080</v>
      </c>
      <c r="E176" s="5">
        <v>31323.546273462896</v>
      </c>
      <c r="F176" s="5">
        <v>1248.0423534474201</v>
      </c>
      <c r="G176" s="6">
        <f t="shared" si="2"/>
        <v>3.9843584201854992E-2</v>
      </c>
    </row>
    <row r="177" spans="1:7" x14ac:dyDescent="0.25">
      <c r="A177">
        <v>20204</v>
      </c>
      <c r="B177" t="s">
        <v>440</v>
      </c>
      <c r="C177" t="s">
        <v>1091</v>
      </c>
      <c r="D177" t="s">
        <v>1076</v>
      </c>
      <c r="E177" s="5">
        <v>65639.678323314103</v>
      </c>
      <c r="F177" s="5">
        <v>6338.9073041369902</v>
      </c>
      <c r="G177" s="6">
        <f t="shared" si="2"/>
        <v>9.6571273139306621E-2</v>
      </c>
    </row>
    <row r="178" spans="1:7" x14ac:dyDescent="0.25">
      <c r="A178">
        <v>20155</v>
      </c>
      <c r="B178" t="s">
        <v>69</v>
      </c>
      <c r="C178" t="s">
        <v>1112</v>
      </c>
      <c r="D178" t="s">
        <v>1087</v>
      </c>
      <c r="E178" s="5">
        <v>5057.8702547611101</v>
      </c>
      <c r="F178" s="5">
        <v>2599.0958365919701</v>
      </c>
      <c r="G178" s="6">
        <f t="shared" si="2"/>
        <v>0.51387159133735605</v>
      </c>
    </row>
    <row r="179" spans="1:7" x14ac:dyDescent="0.25">
      <c r="A179">
        <v>20062</v>
      </c>
      <c r="B179" t="s">
        <v>557</v>
      </c>
      <c r="C179" t="s">
        <v>1088</v>
      </c>
      <c r="D179" t="s">
        <v>1078</v>
      </c>
      <c r="E179" s="5">
        <v>951.60660316610904</v>
      </c>
      <c r="F179" s="5">
        <v>125.85549753032799</v>
      </c>
      <c r="G179" s="6">
        <f t="shared" si="2"/>
        <v>0.13225580519470093</v>
      </c>
    </row>
    <row r="180" spans="1:7" x14ac:dyDescent="0.25">
      <c r="A180">
        <v>20103</v>
      </c>
      <c r="B180" t="s">
        <v>324</v>
      </c>
      <c r="C180" t="s">
        <v>1126</v>
      </c>
      <c r="D180" t="s">
        <v>1070</v>
      </c>
      <c r="E180" s="5">
        <v>311238.68937774299</v>
      </c>
      <c r="F180" s="5">
        <v>2254.44576061109</v>
      </c>
      <c r="G180" s="6">
        <f t="shared" si="2"/>
        <v>7.2434624535862979E-3</v>
      </c>
    </row>
    <row r="181" spans="1:7" x14ac:dyDescent="0.25">
      <c r="A181">
        <v>20120</v>
      </c>
      <c r="B181" t="s">
        <v>678</v>
      </c>
      <c r="C181" t="s">
        <v>1121</v>
      </c>
      <c r="D181" t="s">
        <v>1074</v>
      </c>
      <c r="E181" s="5">
        <v>1478.4884331641399</v>
      </c>
      <c r="F181" s="5">
        <v>101.958245226036</v>
      </c>
      <c r="G181" s="6">
        <f t="shared" si="2"/>
        <v>6.8961138240245343E-2</v>
      </c>
    </row>
    <row r="182" spans="1:7" x14ac:dyDescent="0.25">
      <c r="A182">
        <v>25059</v>
      </c>
      <c r="B182" t="s">
        <v>555</v>
      </c>
      <c r="C182" t="s">
        <v>1106</v>
      </c>
      <c r="D182" t="s">
        <v>1082</v>
      </c>
      <c r="E182" s="5">
        <v>48165.094705188501</v>
      </c>
      <c r="F182" s="5">
        <v>5837.6184933244604</v>
      </c>
      <c r="G182" s="6">
        <f t="shared" si="2"/>
        <v>0.12120018716989282</v>
      </c>
    </row>
    <row r="183" spans="1:7" x14ac:dyDescent="0.25">
      <c r="A183">
        <v>20087</v>
      </c>
      <c r="B183" t="s">
        <v>563</v>
      </c>
      <c r="C183" t="s">
        <v>1114</v>
      </c>
      <c r="D183" t="s">
        <v>1070</v>
      </c>
      <c r="E183" s="5">
        <v>67698.098620429693</v>
      </c>
      <c r="F183" s="5">
        <v>10467.641977666601</v>
      </c>
      <c r="G183" s="6">
        <f t="shared" si="2"/>
        <v>0.15462239251883084</v>
      </c>
    </row>
    <row r="184" spans="1:7" x14ac:dyDescent="0.25">
      <c r="A184">
        <v>25081</v>
      </c>
      <c r="B184" t="s">
        <v>317</v>
      </c>
      <c r="C184" t="s">
        <v>1101</v>
      </c>
      <c r="D184" t="s">
        <v>1078</v>
      </c>
      <c r="E184" s="5">
        <v>143179.328191318</v>
      </c>
      <c r="F184" s="5">
        <v>12118.144068752699</v>
      </c>
      <c r="G184" s="6">
        <f t="shared" si="2"/>
        <v>8.463612884508219E-2</v>
      </c>
    </row>
    <row r="185" spans="1:7" x14ac:dyDescent="0.25">
      <c r="A185">
        <v>20132</v>
      </c>
      <c r="B185" t="s">
        <v>252</v>
      </c>
      <c r="C185" t="s">
        <v>1093</v>
      </c>
      <c r="D185" t="s">
        <v>1074</v>
      </c>
      <c r="E185" s="5">
        <v>61870.3270514701</v>
      </c>
      <c r="F185" s="5">
        <v>17578.198770178398</v>
      </c>
      <c r="G185" s="6">
        <f t="shared" si="2"/>
        <v>0.28411355827414725</v>
      </c>
    </row>
    <row r="186" spans="1:7" x14ac:dyDescent="0.25">
      <c r="A186">
        <v>20076</v>
      </c>
      <c r="B186" t="s">
        <v>461</v>
      </c>
      <c r="C186" t="s">
        <v>1123</v>
      </c>
      <c r="D186" t="s">
        <v>1078</v>
      </c>
      <c r="E186" s="5">
        <v>112379.466151035</v>
      </c>
      <c r="F186" s="5">
        <v>8728.5591999754506</v>
      </c>
      <c r="G186" s="6">
        <f t="shared" si="2"/>
        <v>7.7670409897164852E-2</v>
      </c>
    </row>
    <row r="187" spans="1:7" x14ac:dyDescent="0.25">
      <c r="A187">
        <v>25086</v>
      </c>
      <c r="B187" t="s">
        <v>901</v>
      </c>
      <c r="C187" t="s">
        <v>1101</v>
      </c>
      <c r="D187" t="s">
        <v>1078</v>
      </c>
      <c r="E187" s="5">
        <v>46180.322741740703</v>
      </c>
      <c r="F187" s="5">
        <v>33.9232688997228</v>
      </c>
      <c r="G187" s="6">
        <f t="shared" si="2"/>
        <v>7.3458275918589016E-4</v>
      </c>
    </row>
    <row r="188" spans="1:7" x14ac:dyDescent="0.25">
      <c r="A188">
        <v>20193</v>
      </c>
      <c r="B188" t="s">
        <v>866</v>
      </c>
      <c r="C188" t="s">
        <v>1129</v>
      </c>
      <c r="D188" t="s">
        <v>1099</v>
      </c>
      <c r="E188" s="5">
        <v>22856.8408781855</v>
      </c>
      <c r="F188" s="5">
        <v>1857.66911457122</v>
      </c>
      <c r="G188" s="6">
        <f t="shared" si="2"/>
        <v>8.1274097521682173E-2</v>
      </c>
    </row>
    <row r="189" spans="1:7" x14ac:dyDescent="0.25">
      <c r="A189">
        <v>20159</v>
      </c>
      <c r="B189" t="s">
        <v>791</v>
      </c>
      <c r="C189" t="s">
        <v>1119</v>
      </c>
      <c r="D189" t="s">
        <v>1087</v>
      </c>
      <c r="E189" s="5">
        <v>1361.1636426360301</v>
      </c>
      <c r="F189" s="5">
        <v>1.1846164106886301</v>
      </c>
      <c r="G189" s="6">
        <f t="shared" si="2"/>
        <v>8.7029683543008937E-4</v>
      </c>
    </row>
    <row r="190" spans="1:7" x14ac:dyDescent="0.25">
      <c r="A190">
        <v>20070</v>
      </c>
      <c r="B190" t="s">
        <v>350</v>
      </c>
      <c r="C190" t="s">
        <v>1088</v>
      </c>
      <c r="D190" t="s">
        <v>1078</v>
      </c>
      <c r="E190" s="5">
        <v>129580.17583314099</v>
      </c>
      <c r="F190" s="5">
        <v>22273.1140749966</v>
      </c>
      <c r="G190" s="6">
        <f t="shared" si="2"/>
        <v>0.17188674063598625</v>
      </c>
    </row>
    <row r="191" spans="1:7" x14ac:dyDescent="0.25">
      <c r="A191">
        <v>25198</v>
      </c>
      <c r="B191" t="s">
        <v>840</v>
      </c>
      <c r="C191" t="s">
        <v>1117</v>
      </c>
      <c r="D191" t="s">
        <v>1076</v>
      </c>
      <c r="E191" s="5">
        <v>15758.2664701007</v>
      </c>
      <c r="F191" s="5">
        <v>42.987980748936302</v>
      </c>
      <c r="G191" s="6">
        <f t="shared" si="2"/>
        <v>2.7279638169909431E-3</v>
      </c>
    </row>
    <row r="192" spans="1:7" x14ac:dyDescent="0.25">
      <c r="A192">
        <v>20082</v>
      </c>
      <c r="B192" t="s">
        <v>323</v>
      </c>
      <c r="C192" t="s">
        <v>1101</v>
      </c>
      <c r="D192" t="s">
        <v>1078</v>
      </c>
      <c r="E192" s="5">
        <v>37029.2198032046</v>
      </c>
      <c r="F192" s="5">
        <v>229.10259115854001</v>
      </c>
      <c r="G192" s="6">
        <f t="shared" si="2"/>
        <v>6.1870758383819066E-3</v>
      </c>
    </row>
    <row r="193" spans="1:7" x14ac:dyDescent="0.25">
      <c r="A193">
        <v>20044</v>
      </c>
      <c r="B193" t="s">
        <v>173</v>
      </c>
      <c r="C193" t="s">
        <v>173</v>
      </c>
      <c r="D193" t="s">
        <v>1072</v>
      </c>
      <c r="E193" s="5">
        <v>169983.840765831</v>
      </c>
      <c r="F193" s="5">
        <v>11726.263653002499</v>
      </c>
      <c r="G193" s="6">
        <f t="shared" si="2"/>
        <v>6.8984578770381763E-2</v>
      </c>
    </row>
    <row r="194" spans="1:7" x14ac:dyDescent="0.25">
      <c r="A194">
        <v>20064</v>
      </c>
      <c r="B194" t="s">
        <v>369</v>
      </c>
      <c r="C194" t="s">
        <v>1088</v>
      </c>
      <c r="D194" t="s">
        <v>1078</v>
      </c>
      <c r="E194" s="5">
        <v>44818.8078148528</v>
      </c>
      <c r="F194" s="5">
        <v>10435.8616937809</v>
      </c>
      <c r="G194" s="6">
        <f t="shared" si="2"/>
        <v>0.23284558877361505</v>
      </c>
    </row>
    <row r="195" spans="1:7" x14ac:dyDescent="0.25">
      <c r="A195">
        <v>25042</v>
      </c>
      <c r="B195" t="s">
        <v>520</v>
      </c>
      <c r="C195" t="s">
        <v>1132</v>
      </c>
      <c r="D195" t="s">
        <v>1072</v>
      </c>
      <c r="E195" s="5">
        <v>108422.217709331</v>
      </c>
      <c r="F195" s="5">
        <v>78879.536377298005</v>
      </c>
      <c r="G195" s="6">
        <f t="shared" ref="G195:G233" si="3">F195/E195</f>
        <v>0.72752188660045736</v>
      </c>
    </row>
    <row r="196" spans="1:7" x14ac:dyDescent="0.25">
      <c r="A196">
        <v>20060</v>
      </c>
      <c r="B196" t="s">
        <v>180</v>
      </c>
      <c r="C196" t="s">
        <v>1106</v>
      </c>
      <c r="D196" t="s">
        <v>1082</v>
      </c>
      <c r="E196" s="5">
        <v>109011.544046483</v>
      </c>
      <c r="F196" s="5">
        <v>18933.1768576063</v>
      </c>
      <c r="G196" s="6">
        <f t="shared" si="3"/>
        <v>0.17368047598273731</v>
      </c>
    </row>
    <row r="197" spans="1:7" x14ac:dyDescent="0.25">
      <c r="A197">
        <v>20071</v>
      </c>
      <c r="B197" t="s">
        <v>289</v>
      </c>
      <c r="C197" t="s">
        <v>1131</v>
      </c>
      <c r="D197" t="s">
        <v>1078</v>
      </c>
      <c r="E197" s="5">
        <v>202968.97907102801</v>
      </c>
      <c r="F197" s="5">
        <v>9956.4019457309005</v>
      </c>
      <c r="G197" s="6">
        <f t="shared" si="3"/>
        <v>4.9053811037038847E-2</v>
      </c>
    </row>
    <row r="198" spans="1:7" x14ac:dyDescent="0.25">
      <c r="A198">
        <v>20160</v>
      </c>
      <c r="B198" t="s">
        <v>483</v>
      </c>
      <c r="C198" t="s">
        <v>1119</v>
      </c>
      <c r="D198" t="s">
        <v>1087</v>
      </c>
      <c r="E198" s="5">
        <v>3708.0739327373904</v>
      </c>
      <c r="F198" s="5">
        <v>5.1841624013961001</v>
      </c>
      <c r="G198" s="6">
        <f t="shared" si="3"/>
        <v>1.3980741742031625E-3</v>
      </c>
    </row>
    <row r="199" spans="1:7" x14ac:dyDescent="0.25">
      <c r="A199">
        <v>25190</v>
      </c>
      <c r="B199" t="s">
        <v>669</v>
      </c>
      <c r="C199" t="s">
        <v>1098</v>
      </c>
      <c r="D199" t="s">
        <v>1099</v>
      </c>
      <c r="E199" s="5">
        <v>72631.984514657903</v>
      </c>
      <c r="F199" s="5">
        <v>1846.4182934078101</v>
      </c>
      <c r="G199" s="6">
        <f t="shared" si="3"/>
        <v>2.5421559189742135E-2</v>
      </c>
    </row>
    <row r="200" spans="1:7" x14ac:dyDescent="0.25">
      <c r="A200">
        <v>20091</v>
      </c>
      <c r="B200" t="s">
        <v>315</v>
      </c>
      <c r="C200" t="s">
        <v>1092</v>
      </c>
      <c r="D200" t="s">
        <v>1070</v>
      </c>
      <c r="E200" s="5">
        <v>50695.749354885498</v>
      </c>
      <c r="F200" s="5">
        <v>942.69452786031195</v>
      </c>
      <c r="G200" s="6">
        <f t="shared" si="3"/>
        <v>1.8595139431930804E-2</v>
      </c>
    </row>
    <row r="201" spans="1:7" x14ac:dyDescent="0.25">
      <c r="A201">
        <v>20105</v>
      </c>
      <c r="B201" t="s">
        <v>699</v>
      </c>
      <c r="C201" t="s">
        <v>1127</v>
      </c>
      <c r="D201" t="s">
        <v>1070</v>
      </c>
      <c r="E201" s="5">
        <v>53600.9081380356</v>
      </c>
      <c r="F201" s="5">
        <v>448.70702405217401</v>
      </c>
      <c r="G201" s="6">
        <f t="shared" si="3"/>
        <v>8.3712578693003192E-3</v>
      </c>
    </row>
    <row r="202" spans="1:7" x14ac:dyDescent="0.25">
      <c r="A202">
        <v>20043</v>
      </c>
      <c r="B202" t="s">
        <v>316</v>
      </c>
      <c r="C202" t="s">
        <v>1132</v>
      </c>
      <c r="D202" t="s">
        <v>1072</v>
      </c>
      <c r="E202" s="5">
        <v>265840.24976222101</v>
      </c>
      <c r="F202" s="5">
        <v>9447.4908830094791</v>
      </c>
      <c r="G202" s="6">
        <f t="shared" si="3"/>
        <v>3.5538226026569426E-2</v>
      </c>
    </row>
    <row r="203" spans="1:7" x14ac:dyDescent="0.25">
      <c r="A203">
        <v>20180</v>
      </c>
      <c r="B203" t="s">
        <v>870</v>
      </c>
      <c r="C203" t="s">
        <v>1120</v>
      </c>
      <c r="D203" t="s">
        <v>1095</v>
      </c>
      <c r="E203" s="5">
        <v>156865.81283273001</v>
      </c>
      <c r="F203" s="5">
        <v>13494.310053359601</v>
      </c>
      <c r="G203" s="6">
        <f t="shared" si="3"/>
        <v>8.6024544224616528E-2</v>
      </c>
    </row>
    <row r="204" spans="1:7" x14ac:dyDescent="0.25">
      <c r="A204">
        <v>20168</v>
      </c>
      <c r="B204" t="s">
        <v>366</v>
      </c>
      <c r="C204" t="s">
        <v>1079</v>
      </c>
      <c r="D204" t="s">
        <v>1080</v>
      </c>
      <c r="E204" s="5">
        <v>31541.369416072699</v>
      </c>
      <c r="F204" s="5">
        <v>4851.0752008116297</v>
      </c>
      <c r="G204" s="6">
        <f t="shared" si="3"/>
        <v>0.15380039898773837</v>
      </c>
    </row>
    <row r="205" spans="1:7" x14ac:dyDescent="0.25">
      <c r="A205">
        <v>20083</v>
      </c>
      <c r="B205" t="s">
        <v>248</v>
      </c>
      <c r="C205" t="s">
        <v>1101</v>
      </c>
      <c r="D205" t="s">
        <v>1078</v>
      </c>
      <c r="E205" s="5">
        <v>91902.392402817612</v>
      </c>
      <c r="F205" s="5">
        <v>1917.6100665670699</v>
      </c>
      <c r="G205" s="6">
        <f t="shared" si="3"/>
        <v>2.0865725215965959E-2</v>
      </c>
    </row>
    <row r="206" spans="1:7" x14ac:dyDescent="0.25">
      <c r="A206">
        <v>20011</v>
      </c>
      <c r="B206" t="s">
        <v>836</v>
      </c>
      <c r="C206" t="s">
        <v>1085</v>
      </c>
      <c r="D206" t="s">
        <v>1085</v>
      </c>
      <c r="E206" s="5">
        <v>311178.82842722</v>
      </c>
      <c r="F206" s="5">
        <v>7836.6067558698496</v>
      </c>
      <c r="G206" s="6">
        <f t="shared" si="3"/>
        <v>2.5183611608405786E-2</v>
      </c>
    </row>
    <row r="207" spans="1:7" x14ac:dyDescent="0.25">
      <c r="A207">
        <v>20123</v>
      </c>
      <c r="B207" t="s">
        <v>246</v>
      </c>
      <c r="C207" t="s">
        <v>1110</v>
      </c>
      <c r="D207" t="s">
        <v>1074</v>
      </c>
      <c r="E207" s="5">
        <v>7670.3838855356107</v>
      </c>
      <c r="F207" s="5">
        <v>676.51699120164301</v>
      </c>
      <c r="G207" s="6">
        <f t="shared" si="3"/>
        <v>8.8198583186609683E-2</v>
      </c>
    </row>
    <row r="208" spans="1:7" x14ac:dyDescent="0.25">
      <c r="A208">
        <v>20139</v>
      </c>
      <c r="B208" t="s">
        <v>564</v>
      </c>
      <c r="C208" t="s">
        <v>1116</v>
      </c>
      <c r="D208" t="s">
        <v>1074</v>
      </c>
      <c r="E208" s="5">
        <v>360254.69600695302</v>
      </c>
      <c r="F208" s="5">
        <v>5377.7214789607397</v>
      </c>
      <c r="G208" s="6">
        <f t="shared" si="3"/>
        <v>1.4927554140354489E-2</v>
      </c>
    </row>
    <row r="209" spans="1:7" x14ac:dyDescent="0.25">
      <c r="A209">
        <v>20200</v>
      </c>
      <c r="B209" t="s">
        <v>558</v>
      </c>
      <c r="C209" t="s">
        <v>1117</v>
      </c>
      <c r="D209" t="s">
        <v>1076</v>
      </c>
      <c r="E209" s="5">
        <v>44027.465932696097</v>
      </c>
      <c r="F209" s="5">
        <v>2002.4793182643</v>
      </c>
      <c r="G209" s="6">
        <f t="shared" si="3"/>
        <v>4.5482502248152319E-2</v>
      </c>
    </row>
    <row r="210" spans="1:7" x14ac:dyDescent="0.25">
      <c r="A210">
        <v>20026</v>
      </c>
      <c r="B210" t="s">
        <v>522</v>
      </c>
      <c r="C210" t="s">
        <v>1096</v>
      </c>
      <c r="D210" t="s">
        <v>1072</v>
      </c>
      <c r="E210" s="5">
        <v>441237.432798061</v>
      </c>
      <c r="F210" s="5">
        <v>41645.1537277182</v>
      </c>
      <c r="G210" s="6">
        <f t="shared" si="3"/>
        <v>9.4382639894421055E-2</v>
      </c>
    </row>
    <row r="211" spans="1:7" x14ac:dyDescent="0.25">
      <c r="A211">
        <v>20128</v>
      </c>
      <c r="B211" t="s">
        <v>470</v>
      </c>
      <c r="C211" t="s">
        <v>1093</v>
      </c>
      <c r="D211" t="s">
        <v>1074</v>
      </c>
      <c r="E211" s="5">
        <v>203292.788795753</v>
      </c>
      <c r="F211" s="5">
        <v>5829.8803211249497</v>
      </c>
      <c r="G211" s="6">
        <f t="shared" si="3"/>
        <v>2.8677260790505432E-2</v>
      </c>
    </row>
    <row r="212" spans="1:7" x14ac:dyDescent="0.25">
      <c r="A212">
        <v>20098</v>
      </c>
      <c r="B212" t="s">
        <v>469</v>
      </c>
      <c r="C212" t="s">
        <v>1102</v>
      </c>
      <c r="D212" t="s">
        <v>1070</v>
      </c>
      <c r="E212" s="5">
        <v>8149.9427400105506</v>
      </c>
      <c r="F212" s="5">
        <v>49.784346766096697</v>
      </c>
      <c r="G212" s="6">
        <f t="shared" si="3"/>
        <v>6.1085517229084538E-3</v>
      </c>
    </row>
    <row r="213" spans="1:7" x14ac:dyDescent="0.25">
      <c r="A213">
        <v>20151</v>
      </c>
      <c r="B213" t="s">
        <v>904</v>
      </c>
      <c r="C213" t="s">
        <v>904</v>
      </c>
      <c r="D213" t="s">
        <v>1074</v>
      </c>
      <c r="E213" s="5">
        <v>9313.9102018322301</v>
      </c>
      <c r="F213" s="5">
        <v>8288.9754163128891</v>
      </c>
      <c r="G213" s="6">
        <f t="shared" si="3"/>
        <v>0.88995655280016372</v>
      </c>
    </row>
    <row r="214" spans="1:7" x14ac:dyDescent="0.25">
      <c r="A214">
        <v>20051</v>
      </c>
      <c r="B214" t="s">
        <v>850</v>
      </c>
      <c r="C214" t="s">
        <v>1081</v>
      </c>
      <c r="D214" t="s">
        <v>1082</v>
      </c>
      <c r="E214" s="5">
        <v>93623.618463107705</v>
      </c>
      <c r="F214" s="5">
        <v>11953.359321581</v>
      </c>
      <c r="G214" s="6">
        <f t="shared" si="3"/>
        <v>0.12767461371182967</v>
      </c>
    </row>
    <row r="215" spans="1:7" x14ac:dyDescent="0.25">
      <c r="A215">
        <v>20020</v>
      </c>
      <c r="B215" t="s">
        <v>928</v>
      </c>
      <c r="C215" t="s">
        <v>1096</v>
      </c>
      <c r="D215" t="s">
        <v>1072</v>
      </c>
      <c r="E215" s="5">
        <v>102899.41043877699</v>
      </c>
      <c r="F215" s="5">
        <v>2781.44261939946</v>
      </c>
      <c r="G215" s="6">
        <f t="shared" si="3"/>
        <v>2.7030695390177776E-2</v>
      </c>
    </row>
    <row r="216" spans="1:7" x14ac:dyDescent="0.25">
      <c r="A216">
        <v>20179</v>
      </c>
      <c r="B216" t="s">
        <v>1133</v>
      </c>
      <c r="C216" t="s">
        <v>1134</v>
      </c>
      <c r="D216" t="s">
        <v>1095</v>
      </c>
      <c r="E216" s="5">
        <v>1788.41232044559</v>
      </c>
      <c r="F216" s="5">
        <v>53.742513365193901</v>
      </c>
      <c r="G216" s="6">
        <f t="shared" si="3"/>
        <v>3.0050404345125369E-2</v>
      </c>
    </row>
    <row r="217" spans="1:7" x14ac:dyDescent="0.25">
      <c r="A217">
        <v>25034</v>
      </c>
      <c r="B217" t="s">
        <v>538</v>
      </c>
      <c r="C217" t="s">
        <v>1071</v>
      </c>
      <c r="D217" t="s">
        <v>1072</v>
      </c>
      <c r="E217" s="5">
        <v>60080.665781037394</v>
      </c>
      <c r="F217" s="5">
        <v>4070.8187457785398</v>
      </c>
      <c r="G217" s="6">
        <f t="shared" si="3"/>
        <v>6.7755886071811267E-2</v>
      </c>
    </row>
    <row r="218" spans="1:7" x14ac:dyDescent="0.25">
      <c r="A218">
        <v>20197</v>
      </c>
      <c r="B218" t="s">
        <v>800</v>
      </c>
      <c r="C218" t="s">
        <v>1075</v>
      </c>
      <c r="D218" t="s">
        <v>1076</v>
      </c>
      <c r="E218" s="5">
        <v>7033.2496405782404</v>
      </c>
      <c r="F218" s="5">
        <v>10.4166992256827</v>
      </c>
      <c r="G218" s="6">
        <f t="shared" si="3"/>
        <v>1.4810649071211254E-3</v>
      </c>
    </row>
    <row r="219" spans="1:7" x14ac:dyDescent="0.25">
      <c r="A219">
        <v>20012</v>
      </c>
      <c r="B219" t="s">
        <v>474</v>
      </c>
      <c r="C219" t="s">
        <v>1085</v>
      </c>
      <c r="D219" t="s">
        <v>1085</v>
      </c>
      <c r="E219" s="5">
        <v>130986.95125443902</v>
      </c>
      <c r="F219" s="5">
        <v>2527.3179247849298</v>
      </c>
      <c r="G219" s="6">
        <f t="shared" si="3"/>
        <v>1.9294425136101346E-2</v>
      </c>
    </row>
    <row r="220" spans="1:7" x14ac:dyDescent="0.25">
      <c r="A220">
        <v>20074</v>
      </c>
      <c r="B220" t="s">
        <v>945</v>
      </c>
      <c r="C220" t="s">
        <v>1123</v>
      </c>
      <c r="D220" t="s">
        <v>1078</v>
      </c>
      <c r="E220" s="5">
        <v>440.06243894594598</v>
      </c>
      <c r="F220" s="5">
        <v>246.88107992841799</v>
      </c>
      <c r="G220" s="6">
        <f t="shared" si="3"/>
        <v>0.56101375186611424</v>
      </c>
    </row>
    <row r="221" spans="1:7" x14ac:dyDescent="0.25">
      <c r="A221">
        <v>20125</v>
      </c>
      <c r="B221" t="s">
        <v>102</v>
      </c>
      <c r="C221" t="s">
        <v>1110</v>
      </c>
      <c r="D221" t="s">
        <v>1074</v>
      </c>
      <c r="E221" s="5">
        <v>7931.2074542474402</v>
      </c>
      <c r="F221" s="5">
        <v>1493.95504374237</v>
      </c>
      <c r="G221" s="6">
        <f t="shared" si="3"/>
        <v>0.18836413652782522</v>
      </c>
    </row>
    <row r="222" spans="1:7" x14ac:dyDescent="0.25">
      <c r="A222">
        <v>25055</v>
      </c>
      <c r="B222" t="s">
        <v>668</v>
      </c>
      <c r="C222" t="s">
        <v>1108</v>
      </c>
      <c r="D222" t="s">
        <v>1082</v>
      </c>
      <c r="E222" s="5">
        <v>124164.63636741301</v>
      </c>
      <c r="F222" s="5">
        <v>10601.3765829198</v>
      </c>
      <c r="G222" s="6">
        <f t="shared" si="3"/>
        <v>8.5381610199779315E-2</v>
      </c>
    </row>
    <row r="223" spans="1:7" x14ac:dyDescent="0.25">
      <c r="A223">
        <v>20218</v>
      </c>
      <c r="B223" t="s">
        <v>1135</v>
      </c>
      <c r="C223" t="s">
        <v>1083</v>
      </c>
      <c r="D223" t="s">
        <v>1084</v>
      </c>
      <c r="E223" s="5">
        <v>821.14387452531309</v>
      </c>
      <c r="F223" s="5">
        <v>0</v>
      </c>
      <c r="G223" s="6">
        <f t="shared" si="3"/>
        <v>0</v>
      </c>
    </row>
    <row r="224" spans="1:7" x14ac:dyDescent="0.25">
      <c r="A224">
        <v>20097</v>
      </c>
      <c r="B224" t="s">
        <v>1136</v>
      </c>
      <c r="C224" t="s">
        <v>1102</v>
      </c>
      <c r="D224" t="s">
        <v>1070</v>
      </c>
      <c r="E224" s="5">
        <v>104324.63880604901</v>
      </c>
      <c r="F224" s="5">
        <v>0</v>
      </c>
      <c r="G224" s="6">
        <f t="shared" si="3"/>
        <v>0</v>
      </c>
    </row>
    <row r="225" spans="1:7" x14ac:dyDescent="0.25">
      <c r="A225">
        <v>20225</v>
      </c>
      <c r="B225" t="s">
        <v>1137</v>
      </c>
      <c r="C225" t="s">
        <v>1122</v>
      </c>
      <c r="D225" t="s">
        <v>1084</v>
      </c>
      <c r="E225" s="5">
        <v>16117.004436974401</v>
      </c>
      <c r="F225" s="5">
        <v>0</v>
      </c>
      <c r="G225" s="6">
        <f t="shared" si="3"/>
        <v>0</v>
      </c>
    </row>
    <row r="226" spans="1:7" x14ac:dyDescent="0.25">
      <c r="A226">
        <v>20077</v>
      </c>
      <c r="B226" t="s">
        <v>1138</v>
      </c>
      <c r="C226" t="s">
        <v>1123</v>
      </c>
      <c r="D226" t="s">
        <v>1078</v>
      </c>
      <c r="E226" s="5">
        <v>578.28687150201301</v>
      </c>
      <c r="F226" s="5">
        <v>0</v>
      </c>
      <c r="G226" s="6">
        <f t="shared" si="3"/>
        <v>0</v>
      </c>
    </row>
    <row r="227" spans="1:7" x14ac:dyDescent="0.25">
      <c r="A227">
        <v>20227</v>
      </c>
      <c r="B227" t="s">
        <v>1139</v>
      </c>
      <c r="C227" t="s">
        <v>1122</v>
      </c>
      <c r="D227" t="s">
        <v>1084</v>
      </c>
      <c r="E227" s="5">
        <v>677447.46266368998</v>
      </c>
      <c r="F227" s="5">
        <v>0</v>
      </c>
      <c r="G227" s="6">
        <f t="shared" si="3"/>
        <v>0</v>
      </c>
    </row>
    <row r="228" spans="1:7" x14ac:dyDescent="0.25">
      <c r="A228">
        <v>20093</v>
      </c>
      <c r="B228" t="s">
        <v>1140</v>
      </c>
      <c r="C228" t="s">
        <v>1092</v>
      </c>
      <c r="D228" t="s">
        <v>1070</v>
      </c>
      <c r="E228" s="5">
        <v>38199.452276725402</v>
      </c>
      <c r="F228" s="5">
        <v>0</v>
      </c>
      <c r="G228" s="6">
        <f t="shared" si="3"/>
        <v>0</v>
      </c>
    </row>
    <row r="229" spans="1:7" x14ac:dyDescent="0.25">
      <c r="A229">
        <v>20226</v>
      </c>
      <c r="B229" t="s">
        <v>1141</v>
      </c>
      <c r="C229" t="s">
        <v>1122</v>
      </c>
      <c r="D229" t="s">
        <v>1084</v>
      </c>
      <c r="E229" s="5">
        <v>83975.547338636097</v>
      </c>
      <c r="F229" s="5">
        <v>0</v>
      </c>
      <c r="G229" s="6">
        <f t="shared" si="3"/>
        <v>0</v>
      </c>
    </row>
    <row r="230" spans="1:7" x14ac:dyDescent="0.25">
      <c r="A230">
        <v>20079</v>
      </c>
      <c r="B230" t="s">
        <v>1142</v>
      </c>
      <c r="C230" t="s">
        <v>1109</v>
      </c>
      <c r="D230" t="s">
        <v>1078</v>
      </c>
      <c r="E230" s="5">
        <v>10398.886741262799</v>
      </c>
      <c r="F230" s="5">
        <v>0</v>
      </c>
      <c r="G230" s="6">
        <f t="shared" si="3"/>
        <v>0</v>
      </c>
    </row>
    <row r="231" spans="1:7" x14ac:dyDescent="0.25">
      <c r="A231">
        <v>20228</v>
      </c>
      <c r="B231" t="s">
        <v>1143</v>
      </c>
      <c r="C231" t="s">
        <v>1122</v>
      </c>
      <c r="D231" t="s">
        <v>1084</v>
      </c>
      <c r="E231" s="5">
        <v>302370.03728370403</v>
      </c>
      <c r="F231" s="5">
        <v>0</v>
      </c>
      <c r="G231" s="6">
        <f t="shared" si="3"/>
        <v>0</v>
      </c>
    </row>
    <row r="232" spans="1:7" x14ac:dyDescent="0.25">
      <c r="A232">
        <v>20099</v>
      </c>
      <c r="B232" t="s">
        <v>1144</v>
      </c>
      <c r="C232" t="s">
        <v>1102</v>
      </c>
      <c r="D232" t="s">
        <v>1070</v>
      </c>
      <c r="E232" s="5">
        <v>34373.9587743882</v>
      </c>
      <c r="F232" s="5">
        <v>0</v>
      </c>
      <c r="G232" s="6">
        <f t="shared" si="3"/>
        <v>0</v>
      </c>
    </row>
    <row r="233" spans="1:7" x14ac:dyDescent="0.25">
      <c r="A233">
        <v>20165</v>
      </c>
      <c r="B233" t="s">
        <v>1145</v>
      </c>
      <c r="C233" t="s">
        <v>1079</v>
      </c>
      <c r="D233" t="s">
        <v>1080</v>
      </c>
      <c r="E233" s="5">
        <v>132.21045752764701</v>
      </c>
      <c r="F233" s="5">
        <v>0</v>
      </c>
      <c r="G233" s="6">
        <f t="shared" si="3"/>
        <v>0</v>
      </c>
    </row>
    <row r="236" spans="1:7" x14ac:dyDescent="0.25">
      <c r="E236" s="2"/>
    </row>
  </sheetData>
  <autoFilter ref="A1:G233"/>
  <mergeCells count="1">
    <mergeCell ref="I2:O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workbookViewId="0">
      <selection activeCell="D8" sqref="D8"/>
    </sheetView>
  </sheetViews>
  <sheetFormatPr defaultRowHeight="15" x14ac:dyDescent="0.25"/>
  <cols>
    <col min="1" max="1" width="28.28515625" bestFit="1" customWidth="1"/>
    <col min="2" max="2" width="14.85546875" bestFit="1" customWidth="1"/>
    <col min="3" max="3" width="14.7109375" bestFit="1" customWidth="1"/>
    <col min="4" max="4" width="28" bestFit="1" customWidth="1"/>
  </cols>
  <sheetData>
    <row r="1" spans="1:4" x14ac:dyDescent="0.25">
      <c r="A1" s="4" t="s">
        <v>1183</v>
      </c>
      <c r="B1" s="4" t="s">
        <v>992</v>
      </c>
      <c r="C1" s="4" t="s">
        <v>993</v>
      </c>
      <c r="D1" s="4" t="s">
        <v>1146</v>
      </c>
    </row>
    <row r="2" spans="1:4" x14ac:dyDescent="0.25">
      <c r="A2" t="s">
        <v>1147</v>
      </c>
      <c r="B2">
        <v>7814973.8890842404</v>
      </c>
      <c r="C2">
        <v>2626730.0366329201</v>
      </c>
      <c r="D2" s="6">
        <f t="shared" ref="D2:D38" si="0">C2/B2</f>
        <v>0.33611501124806964</v>
      </c>
    </row>
    <row r="3" spans="1:4" x14ac:dyDescent="0.25">
      <c r="A3" t="s">
        <v>1148</v>
      </c>
      <c r="B3">
        <v>1365671.07930249</v>
      </c>
      <c r="C3">
        <v>325932.41610332299</v>
      </c>
      <c r="D3" s="6">
        <f t="shared" si="0"/>
        <v>0.23866099315055528</v>
      </c>
    </row>
    <row r="4" spans="1:4" x14ac:dyDescent="0.25">
      <c r="A4" t="s">
        <v>1149</v>
      </c>
      <c r="B4">
        <v>1190474.0250460999</v>
      </c>
      <c r="C4">
        <v>258172.111878942</v>
      </c>
      <c r="D4" s="6">
        <f t="shared" si="0"/>
        <v>0.21686496844729103</v>
      </c>
    </row>
    <row r="5" spans="1:4" x14ac:dyDescent="0.25">
      <c r="A5" t="s">
        <v>1150</v>
      </c>
      <c r="B5">
        <v>8220927.0598205496</v>
      </c>
      <c r="C5">
        <v>723344.34919330105</v>
      </c>
      <c r="D5" s="6">
        <f t="shared" si="0"/>
        <v>8.7988172614815854E-2</v>
      </c>
    </row>
    <row r="6" spans="1:4" x14ac:dyDescent="0.25">
      <c r="A6" t="s">
        <v>1151</v>
      </c>
      <c r="B6">
        <v>6193791.3468372598</v>
      </c>
      <c r="C6">
        <v>441175.43863782001</v>
      </c>
      <c r="D6" s="6">
        <f t="shared" si="0"/>
        <v>7.122865688123281E-2</v>
      </c>
    </row>
    <row r="7" spans="1:4" x14ac:dyDescent="0.25">
      <c r="A7" t="s">
        <v>1152</v>
      </c>
      <c r="B7">
        <v>36331915.749322303</v>
      </c>
      <c r="C7">
        <v>1513081.2633731901</v>
      </c>
      <c r="D7" s="6">
        <f t="shared" si="0"/>
        <v>4.1646063307339179E-2</v>
      </c>
    </row>
    <row r="8" spans="1:4" x14ac:dyDescent="0.25">
      <c r="A8" t="s">
        <v>1153</v>
      </c>
      <c r="B8">
        <v>3594792.1135011702</v>
      </c>
      <c r="C8">
        <v>145276.16084493199</v>
      </c>
      <c r="D8" s="6">
        <f t="shared" si="0"/>
        <v>4.041295191989263E-2</v>
      </c>
    </row>
    <row r="9" spans="1:4" x14ac:dyDescent="0.25">
      <c r="A9" t="s">
        <v>1154</v>
      </c>
      <c r="B9">
        <v>19157872.118707702</v>
      </c>
      <c r="C9">
        <v>723874.34507361602</v>
      </c>
      <c r="D9" s="6">
        <f t="shared" si="0"/>
        <v>3.7784694489465309E-2</v>
      </c>
    </row>
    <row r="10" spans="1:4" x14ac:dyDescent="0.25">
      <c r="A10" t="s">
        <v>1155</v>
      </c>
      <c r="B10">
        <v>29256355.272243202</v>
      </c>
      <c r="C10">
        <v>1072840.91878025</v>
      </c>
      <c r="D10" s="6">
        <f t="shared" si="0"/>
        <v>3.6670354485273213E-2</v>
      </c>
    </row>
    <row r="11" spans="1:4" x14ac:dyDescent="0.25">
      <c r="A11" t="s">
        <v>1156</v>
      </c>
      <c r="B11">
        <v>1844483.7443694901</v>
      </c>
      <c r="C11">
        <v>66038.680292546502</v>
      </c>
      <c r="D11" s="6">
        <f t="shared" si="0"/>
        <v>3.5803340904541757E-2</v>
      </c>
    </row>
    <row r="12" spans="1:4" x14ac:dyDescent="0.25">
      <c r="A12" t="s">
        <v>1157</v>
      </c>
      <c r="B12">
        <v>41497734.576461896</v>
      </c>
      <c r="C12">
        <v>1477715.5773527501</v>
      </c>
      <c r="D12" s="6">
        <f t="shared" si="0"/>
        <v>3.5609548146055457E-2</v>
      </c>
    </row>
    <row r="13" spans="1:4" x14ac:dyDescent="0.25">
      <c r="A13" t="s">
        <v>1158</v>
      </c>
      <c r="B13">
        <v>4319373.0948695801</v>
      </c>
      <c r="C13">
        <v>138222.81944727001</v>
      </c>
      <c r="D13" s="6">
        <f t="shared" si="0"/>
        <v>3.2000666858680686E-2</v>
      </c>
    </row>
    <row r="14" spans="1:4" x14ac:dyDescent="0.25">
      <c r="A14" t="s">
        <v>1159</v>
      </c>
      <c r="B14">
        <v>21872193.4779923</v>
      </c>
      <c r="C14">
        <v>625254.20178933896</v>
      </c>
      <c r="D14" s="6">
        <f t="shared" si="0"/>
        <v>2.858671684751083E-2</v>
      </c>
    </row>
    <row r="15" spans="1:4" x14ac:dyDescent="0.25">
      <c r="A15" t="s">
        <v>1160</v>
      </c>
      <c r="B15">
        <v>9196858.0138199795</v>
      </c>
      <c r="C15">
        <v>262748.56575420598</v>
      </c>
      <c r="D15" s="6">
        <f t="shared" si="0"/>
        <v>2.8569383735116676E-2</v>
      </c>
    </row>
    <row r="16" spans="1:4" x14ac:dyDescent="0.25">
      <c r="A16" t="s">
        <v>1161</v>
      </c>
      <c r="B16">
        <v>14117819.306107</v>
      </c>
      <c r="C16">
        <v>396783.802540479</v>
      </c>
      <c r="D16" s="6">
        <f t="shared" si="0"/>
        <v>2.8105176439596497E-2</v>
      </c>
    </row>
    <row r="17" spans="1:4" x14ac:dyDescent="0.25">
      <c r="A17" t="s">
        <v>1162</v>
      </c>
      <c r="B17">
        <v>16821594.542905901</v>
      </c>
      <c r="C17">
        <v>329823.31879287702</v>
      </c>
      <c r="D17" s="6">
        <f t="shared" si="0"/>
        <v>1.9607137596356582E-2</v>
      </c>
    </row>
    <row r="18" spans="1:4" x14ac:dyDescent="0.25">
      <c r="A18" t="s">
        <v>1163</v>
      </c>
      <c r="B18">
        <v>11806473.8941737</v>
      </c>
      <c r="C18">
        <v>150499.32341518899</v>
      </c>
      <c r="D18" s="6">
        <f t="shared" si="0"/>
        <v>1.2747186396563153E-2</v>
      </c>
    </row>
    <row r="19" spans="1:4" x14ac:dyDescent="0.25">
      <c r="A19" t="s">
        <v>1164</v>
      </c>
      <c r="B19">
        <v>3339244.90805622</v>
      </c>
      <c r="C19">
        <v>42379.358698281299</v>
      </c>
      <c r="D19" s="6">
        <f t="shared" si="0"/>
        <v>1.2691299939108208E-2</v>
      </c>
    </row>
    <row r="20" spans="1:4" x14ac:dyDescent="0.25">
      <c r="A20" t="s">
        <v>1115</v>
      </c>
      <c r="B20">
        <v>1595689.09796823</v>
      </c>
      <c r="C20">
        <v>17854.929352035</v>
      </c>
      <c r="D20" s="6">
        <f t="shared" si="0"/>
        <v>1.118947881186219E-2</v>
      </c>
    </row>
    <row r="21" spans="1:4" x14ac:dyDescent="0.25">
      <c r="A21" t="s">
        <v>1165</v>
      </c>
      <c r="B21">
        <v>1466076.4914365001</v>
      </c>
      <c r="C21">
        <v>14689.492459057899</v>
      </c>
      <c r="D21" s="6">
        <f t="shared" si="0"/>
        <v>1.0019594847104294E-2</v>
      </c>
    </row>
    <row r="22" spans="1:4" x14ac:dyDescent="0.25">
      <c r="A22" t="s">
        <v>1166</v>
      </c>
      <c r="B22">
        <v>7806786.7258375501</v>
      </c>
      <c r="C22">
        <v>50025.406058203</v>
      </c>
      <c r="D22" s="6">
        <f t="shared" si="0"/>
        <v>6.4079380947653633E-3</v>
      </c>
    </row>
    <row r="23" spans="1:4" x14ac:dyDescent="0.25">
      <c r="A23" t="s">
        <v>1167</v>
      </c>
      <c r="B23">
        <v>16101182.802892201</v>
      </c>
      <c r="C23">
        <v>99113.206937554394</v>
      </c>
      <c r="D23" s="6">
        <f t="shared" si="0"/>
        <v>6.1556475788692383E-3</v>
      </c>
    </row>
    <row r="24" spans="1:4" x14ac:dyDescent="0.25">
      <c r="A24" t="s">
        <v>1168</v>
      </c>
      <c r="B24">
        <v>1804856.8420384901</v>
      </c>
      <c r="C24">
        <v>8175.6871775617601</v>
      </c>
      <c r="D24" s="6">
        <f t="shared" si="0"/>
        <v>4.5298258494162642E-3</v>
      </c>
    </row>
    <row r="25" spans="1:4" x14ac:dyDescent="0.25">
      <c r="A25" t="s">
        <v>1169</v>
      </c>
      <c r="B25">
        <v>2117939.5235105301</v>
      </c>
      <c r="C25">
        <v>4539.1818078213701</v>
      </c>
      <c r="D25" s="6">
        <f t="shared" si="0"/>
        <v>2.1432065256979478E-3</v>
      </c>
    </row>
    <row r="26" spans="1:4" x14ac:dyDescent="0.25">
      <c r="A26" t="s">
        <v>1170</v>
      </c>
      <c r="B26">
        <v>18533742.024219502</v>
      </c>
      <c r="C26">
        <v>38693.097235700698</v>
      </c>
      <c r="D26" s="6">
        <f t="shared" si="0"/>
        <v>2.087711007584835E-3</v>
      </c>
    </row>
    <row r="27" spans="1:4" x14ac:dyDescent="0.25">
      <c r="A27" t="s">
        <v>1171</v>
      </c>
      <c r="B27">
        <v>12187095.1754633</v>
      </c>
      <c r="C27">
        <v>22552.792997782901</v>
      </c>
      <c r="D27" s="6">
        <f t="shared" si="0"/>
        <v>1.8505470477648536E-3</v>
      </c>
    </row>
    <row r="28" spans="1:4" x14ac:dyDescent="0.25">
      <c r="A28" t="s">
        <v>1172</v>
      </c>
      <c r="B28">
        <v>3123950.1820779298</v>
      </c>
      <c r="C28">
        <v>351.197871378667</v>
      </c>
      <c r="D28" s="6">
        <f t="shared" si="0"/>
        <v>1.1242108577578657E-4</v>
      </c>
    </row>
    <row r="29" spans="1:4" x14ac:dyDescent="0.25">
      <c r="A29" t="s">
        <v>1173</v>
      </c>
      <c r="B29">
        <v>14770273.640049901</v>
      </c>
      <c r="C29">
        <v>1300.8741514291701</v>
      </c>
      <c r="D29" s="6">
        <f t="shared" si="0"/>
        <v>8.8073801686505194E-5</v>
      </c>
    </row>
    <row r="30" spans="1:4" x14ac:dyDescent="0.25">
      <c r="A30" t="s">
        <v>1174</v>
      </c>
      <c r="B30">
        <v>2609946.68700147</v>
      </c>
      <c r="C30">
        <v>29.6859191044725</v>
      </c>
      <c r="D30" s="6">
        <f t="shared" si="0"/>
        <v>1.1374147699000787E-5</v>
      </c>
    </row>
    <row r="31" spans="1:4" x14ac:dyDescent="0.25">
      <c r="A31" t="s">
        <v>1175</v>
      </c>
      <c r="B31">
        <v>230928.822313424</v>
      </c>
      <c r="C31">
        <v>2.09620371140254</v>
      </c>
      <c r="D31" s="6">
        <f t="shared" si="0"/>
        <v>9.0772719074343409E-6</v>
      </c>
    </row>
    <row r="32" spans="1:4" x14ac:dyDescent="0.25">
      <c r="A32" t="s">
        <v>1176</v>
      </c>
      <c r="B32">
        <v>1342783.9007254499</v>
      </c>
      <c r="C32">
        <v>0.55423794587451802</v>
      </c>
      <c r="D32" s="6">
        <f t="shared" si="0"/>
        <v>4.1275289759959621E-7</v>
      </c>
    </row>
    <row r="33" spans="1:4" x14ac:dyDescent="0.25">
      <c r="A33" t="s">
        <v>173</v>
      </c>
      <c r="B33">
        <v>292176.54430588102</v>
      </c>
      <c r="D33" s="6">
        <f t="shared" si="0"/>
        <v>0</v>
      </c>
    </row>
    <row r="34" spans="1:4" x14ac:dyDescent="0.25">
      <c r="A34" t="s">
        <v>1177</v>
      </c>
      <c r="B34">
        <v>630332.00608290802</v>
      </c>
      <c r="D34" s="6">
        <f t="shared" si="0"/>
        <v>0</v>
      </c>
    </row>
    <row r="35" spans="1:4" x14ac:dyDescent="0.25">
      <c r="A35" t="s">
        <v>1178</v>
      </c>
      <c r="B35">
        <v>1064470.5900793399</v>
      </c>
      <c r="D35" s="6">
        <f t="shared" si="0"/>
        <v>0</v>
      </c>
    </row>
    <row r="36" spans="1:4" x14ac:dyDescent="0.25">
      <c r="A36" t="s">
        <v>1179</v>
      </c>
      <c r="B36">
        <v>690106.86006563797</v>
      </c>
      <c r="D36" s="6">
        <f t="shared" si="0"/>
        <v>0</v>
      </c>
    </row>
    <row r="37" spans="1:4" x14ac:dyDescent="0.25">
      <c r="A37" t="s">
        <v>1180</v>
      </c>
      <c r="B37">
        <v>7359034.5655128304</v>
      </c>
      <c r="D37" s="6">
        <f t="shared" si="0"/>
        <v>0</v>
      </c>
    </row>
    <row r="38" spans="1:4" x14ac:dyDescent="0.25">
      <c r="A38" t="s">
        <v>1128</v>
      </c>
      <c r="B38">
        <v>741737.68887657498</v>
      </c>
      <c r="D38" s="6">
        <f t="shared" si="0"/>
        <v>0</v>
      </c>
    </row>
  </sheetData>
  <autoFilter ref="A1:D39"/>
  <sortState ref="A2:H38">
    <sortCondition descending="1" ref="D2"/>
  </sortState>
  <pageMargins left="0.7" right="0.7" top="0.75" bottom="0.75" header="0.3" footer="0.3"/>
  <pageSetup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READ_ME</vt:lpstr>
      <vt:lpstr>Terrestrial</vt:lpstr>
      <vt:lpstr>Marine</vt:lpstr>
      <vt:lpstr>Pelagic_provinces</vt:lpstr>
      <vt:lpstr>Marine!marine_ecoregion_stats</vt:lpstr>
      <vt:lpstr>Terrestrial!terrestrial_ecoregion_stats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2016-04-25T12:33:35Z</dcterms:created>
  <dcterms:modified xsi:type="dcterms:W3CDTF">2016-09-02T12:01:32Z</dcterms:modified>
</cp:coreProperties>
</file>